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185" tabRatio="967" activeTab="0"/>
  </bookViews>
  <sheets>
    <sheet name="Fixtures &amp; Results 2014-2015" sheetId="1" r:id="rId1"/>
    <sheet name="Hi5-Breeze" sheetId="2" r:id="rId2"/>
    <sheet name="Hi5-Rainbow" sheetId="3" r:id="rId3"/>
    <sheet name="Hi5-Sunshine" sheetId="4" r:id="rId4"/>
    <sheet name="Storm" sheetId="5" r:id="rId5"/>
    <sheet name="Fire" sheetId="6" r:id="rId6"/>
    <sheet name="Blizzard" sheetId="7" r:id="rId7"/>
    <sheet name="Hurricanes" sheetId="8" r:id="rId8"/>
    <sheet name="Sirocco" sheetId="9" r:id="rId9"/>
    <sheet name="Mistral" sheetId="10" r:id="rId10"/>
    <sheet name="Twister" sheetId="11" r:id="rId11"/>
    <sheet name="Tornadoes" sheetId="12" r:id="rId12"/>
    <sheet name="Thunder" sheetId="13" r:id="rId13"/>
    <sheet name="Lightning" sheetId="14" r:id="rId14"/>
    <sheet name="Monsoon" sheetId="15" r:id="rId15"/>
    <sheet name="Cyclone" sheetId="16" r:id="rId16"/>
  </sheets>
  <definedNames>
    <definedName name="_xlfn.BAHTTEXT" hidden="1">#NAME?</definedName>
    <definedName name="_xlnm.Print_Area" localSheetId="6">'Blizzard'!$A$2:$O$36</definedName>
    <definedName name="_xlnm.Print_Area" localSheetId="15">'Cyclone'!$A$2:$O$37</definedName>
    <definedName name="_xlnm.Print_Area" localSheetId="5">'Fire'!$A$2:$O$36</definedName>
    <definedName name="_xlnm.Print_Area" localSheetId="0">'Fixtures &amp; Results 2014-2015'!$A$1:$L$99</definedName>
    <definedName name="_xlnm.Print_Area" localSheetId="1">'Hi5-Breeze'!$A$1:$O$22</definedName>
    <definedName name="_xlnm.Print_Area" localSheetId="2">'Hi5-Rainbow'!$A$1:$O$22</definedName>
    <definedName name="_xlnm.Print_Area" localSheetId="3">'Hi5-Sunshine'!$A$1:$O$22</definedName>
    <definedName name="_xlnm.Print_Area" localSheetId="7">'Hurricanes'!$A$1:$O$36</definedName>
    <definedName name="_xlnm.Print_Area" localSheetId="13">'Lightning'!$A$1:$O$36</definedName>
    <definedName name="_xlnm.Print_Area" localSheetId="9">'Mistral'!$A$2:$O$36</definedName>
    <definedName name="_xlnm.Print_Area" localSheetId="14">'Monsoon'!$A$2:$O$24</definedName>
    <definedName name="_xlnm.Print_Area" localSheetId="8">'Sirocco'!$A$1:$O$37</definedName>
    <definedName name="_xlnm.Print_Area" localSheetId="4">'Storm'!$A$2:$O$36</definedName>
    <definedName name="_xlnm.Print_Area" localSheetId="12">'Thunder'!$A$1:$O$35</definedName>
    <definedName name="_xlnm.Print_Area" localSheetId="11">'Tornadoes'!$A$1:$O$36</definedName>
    <definedName name="_xlnm.Print_Area" localSheetId="10">'Twister'!$A$1:$O$38</definedName>
  </definedNames>
  <calcPr fullCalcOnLoad="1"/>
</workbook>
</file>

<file path=xl/sharedStrings.xml><?xml version="1.0" encoding="utf-8"?>
<sst xmlns="http://schemas.openxmlformats.org/spreadsheetml/2006/main" count="2423" uniqueCount="335">
  <si>
    <t>Chelmsford &amp; District Junior Netball League</t>
  </si>
  <si>
    <t>Teams who play in this League are:-</t>
  </si>
  <si>
    <t>Date</t>
  </si>
  <si>
    <t>Day</t>
  </si>
  <si>
    <t>Time</t>
  </si>
  <si>
    <t>Home Team</t>
  </si>
  <si>
    <t>Saturday</t>
  </si>
  <si>
    <t>Result</t>
  </si>
  <si>
    <t>Court No.</t>
  </si>
  <si>
    <t>-</t>
  </si>
  <si>
    <t>Away Team</t>
  </si>
  <si>
    <t>CHRISTMAS</t>
  </si>
  <si>
    <t>Sunday</t>
  </si>
  <si>
    <t>EASTER</t>
  </si>
  <si>
    <t>Match Day:-</t>
  </si>
  <si>
    <t>All League matches are played Saturday Mornings</t>
  </si>
  <si>
    <t>Central Venue:-</t>
  </si>
  <si>
    <t>Great Baddow High School, Duffield Road, Chelmsford</t>
  </si>
  <si>
    <t>Cup Matches:-</t>
  </si>
  <si>
    <t>All Cup matches are played Sunday Mornings</t>
  </si>
  <si>
    <t>Cup Venue:-</t>
  </si>
  <si>
    <t>Division 1 -</t>
  </si>
  <si>
    <t>New Hall School, White Hart Lane, Chelmsford</t>
  </si>
  <si>
    <t>Knockout Cup - Semi Finals</t>
  </si>
  <si>
    <t>P</t>
  </si>
  <si>
    <t>DIVISION 1</t>
  </si>
  <si>
    <t>Knockout Cup - FINALS</t>
  </si>
  <si>
    <t>YEAR 7</t>
  </si>
  <si>
    <t>YEAR 8</t>
  </si>
  <si>
    <t>FREE WEEK</t>
  </si>
  <si>
    <t>HALF TERM</t>
  </si>
  <si>
    <t>W</t>
  </si>
  <si>
    <t>D</t>
  </si>
  <si>
    <t>L</t>
  </si>
  <si>
    <t>F</t>
  </si>
  <si>
    <t>A</t>
  </si>
  <si>
    <t>Pts</t>
  </si>
  <si>
    <t>Chelmsford Cobras</t>
  </si>
  <si>
    <t>Storm</t>
  </si>
  <si>
    <t>Flames Storm</t>
  </si>
  <si>
    <t>Flames Blizzard</t>
  </si>
  <si>
    <t>Conquerors Kamanchees</t>
  </si>
  <si>
    <t>YEAR 6</t>
  </si>
  <si>
    <t>Blizzard</t>
  </si>
  <si>
    <t>Tornadoes</t>
  </si>
  <si>
    <t>Thunder</t>
  </si>
  <si>
    <t>Flames Thunder</t>
  </si>
  <si>
    <t>Conquerors Apachees</t>
  </si>
  <si>
    <t>9:00</t>
  </si>
  <si>
    <t>Cyclone</t>
  </si>
  <si>
    <t>Year 8    -</t>
  </si>
  <si>
    <t>Flames Cyclone</t>
  </si>
  <si>
    <t>10:00</t>
  </si>
  <si>
    <t>11:00</t>
  </si>
  <si>
    <t>12:00</t>
  </si>
  <si>
    <t>YEAR 9</t>
  </si>
  <si>
    <t>Flames Monsoon</t>
  </si>
  <si>
    <t>Flames Mistral</t>
  </si>
  <si>
    <t>High 5    -</t>
  </si>
  <si>
    <t>Year 5       -</t>
  </si>
  <si>
    <t>Monsoon</t>
  </si>
  <si>
    <t>Mistral</t>
  </si>
  <si>
    <t>Eastwood Hawks</t>
  </si>
  <si>
    <t xml:space="preserve"> </t>
  </si>
  <si>
    <t>Year 6    -</t>
  </si>
  <si>
    <t>Year 7    -</t>
  </si>
  <si>
    <t>Lightning</t>
  </si>
  <si>
    <t>Chelmsford Cubs</t>
  </si>
  <si>
    <t>Chelmsford Cougars</t>
  </si>
  <si>
    <t>Tegate</t>
  </si>
  <si>
    <t>YEAR 10/11</t>
  </si>
  <si>
    <t>Flames Lightning</t>
  </si>
  <si>
    <t>Click on each of the tabs below to see how the teams are doing</t>
  </si>
  <si>
    <t>Division 2 -</t>
  </si>
  <si>
    <t>Year 10/11    -</t>
  </si>
  <si>
    <t>Conquerors Pharoahs</t>
  </si>
  <si>
    <t>Conquerors Samurai</t>
  </si>
  <si>
    <t>DIVISION 2</t>
  </si>
  <si>
    <t>Flames Tornadoes</t>
  </si>
  <si>
    <t>G Ave</t>
  </si>
  <si>
    <t>G Diff</t>
  </si>
  <si>
    <t>New Hall</t>
  </si>
  <si>
    <t>Twister</t>
  </si>
  <si>
    <t>Flames Twister</t>
  </si>
  <si>
    <t>Eastwood Kites</t>
  </si>
  <si>
    <t>Conquerors Zulus</t>
  </si>
  <si>
    <t>Chelmsford Cherubs</t>
  </si>
  <si>
    <t xml:space="preserve">Knockout Cup - Quarter Finals </t>
  </si>
  <si>
    <t>Chelmsford Cupids</t>
  </si>
  <si>
    <t>Eastwood Eagles</t>
  </si>
  <si>
    <t>Saffron Hawks 2</t>
  </si>
  <si>
    <t>Saffron Hawks 1</t>
  </si>
  <si>
    <t>Eastwood Merlins</t>
  </si>
  <si>
    <t>win</t>
  </si>
  <si>
    <t>N/A</t>
  </si>
  <si>
    <t>Sirocco</t>
  </si>
  <si>
    <t>Brookshaw Stuart 7Up</t>
  </si>
  <si>
    <t>v</t>
  </si>
  <si>
    <t>Brookshaw Stuart Fanta</t>
  </si>
  <si>
    <t>Brookshaw Stuart Cresta</t>
  </si>
  <si>
    <t>Brookshaw Stuart Sprite</t>
  </si>
  <si>
    <t>HIGH 5</t>
  </si>
  <si>
    <t>Hurricanes</t>
  </si>
  <si>
    <t>Year 4/5    -</t>
  </si>
  <si>
    <t xml:space="preserve">as at </t>
  </si>
  <si>
    <t>Flames Hurricanes</t>
  </si>
  <si>
    <t>Chelmsford Chicks</t>
  </si>
  <si>
    <t>Dunmow Sprite</t>
  </si>
  <si>
    <t>Flames Sirocco</t>
  </si>
  <si>
    <t xml:space="preserve">Knockout Plate Competition </t>
  </si>
  <si>
    <t>Conqueroros Vikings</t>
  </si>
  <si>
    <t>G/Ave</t>
  </si>
  <si>
    <t>Conquerors Tomahawks</t>
  </si>
  <si>
    <t>Conquerors Vikings</t>
  </si>
  <si>
    <t>Conquerors Cherokees</t>
  </si>
  <si>
    <t>Dolphins Electra</t>
  </si>
  <si>
    <t>Saffron Hawks 5</t>
  </si>
  <si>
    <t>Strikers</t>
  </si>
  <si>
    <t>Saffron Hawks 6</t>
  </si>
  <si>
    <t>Saffron Hawks 3</t>
  </si>
  <si>
    <t>Saffron Hawks 4</t>
  </si>
  <si>
    <t>Eastwood Ospreys</t>
  </si>
  <si>
    <t>Chelmsford Chums</t>
  </si>
  <si>
    <t>Dunmow Wizards</t>
  </si>
  <si>
    <t>* less 2 points</t>
  </si>
  <si>
    <t>*  less 2 points</t>
  </si>
  <si>
    <t>Brookshaw Stuart Cola</t>
  </si>
  <si>
    <t>See League Table at the bottom</t>
  </si>
  <si>
    <t>Knockout Cup - Round 1</t>
  </si>
  <si>
    <t>Brookshaw Stuart Tango</t>
  </si>
  <si>
    <t>Fire</t>
  </si>
  <si>
    <t>Year 9    -</t>
  </si>
  <si>
    <t>Year 4       -</t>
  </si>
  <si>
    <t>Breeze</t>
  </si>
  <si>
    <t>Rainbow</t>
  </si>
  <si>
    <t>Sunshine</t>
  </si>
  <si>
    <t>8 Nov 2014</t>
  </si>
  <si>
    <t>15 Nov 2014</t>
  </si>
  <si>
    <t>22 Nov 2014</t>
  </si>
  <si>
    <t>Conquerors Mohawks</t>
  </si>
  <si>
    <t>Flames Breeze</t>
  </si>
  <si>
    <t>29 Nov 2014</t>
  </si>
  <si>
    <t>6 Dec 2014</t>
  </si>
  <si>
    <t>13 Dec 2014</t>
  </si>
  <si>
    <t>10 Jan 2015</t>
  </si>
  <si>
    <t>17 Jan 2015</t>
  </si>
  <si>
    <t>24 Jan 2015</t>
  </si>
  <si>
    <t>31 Jan 2015</t>
  </si>
  <si>
    <t>7 Feb 2015</t>
  </si>
  <si>
    <t>28 Feb 2015</t>
  </si>
  <si>
    <t>7 Mar 2015</t>
  </si>
  <si>
    <t>14 Mar 2015</t>
  </si>
  <si>
    <t>21 Mar 2015</t>
  </si>
  <si>
    <t>18 Apr 2015</t>
  </si>
  <si>
    <t>25 Apr 2015</t>
  </si>
  <si>
    <t>2 May 2015</t>
  </si>
  <si>
    <t>Brookshaw Stuart Krusha</t>
  </si>
  <si>
    <t>Braintree Youth Gems</t>
  </si>
  <si>
    <t>League Table 2014/2015</t>
  </si>
  <si>
    <t>Flames Rainbow</t>
  </si>
  <si>
    <t>Chelmsford Chasers</t>
  </si>
  <si>
    <t>Conquerors Cyrus</t>
  </si>
  <si>
    <t>Conquerors Nero</t>
  </si>
  <si>
    <t>Braintree Youth Cygnets</t>
  </si>
  <si>
    <t>Flames Sunshine</t>
  </si>
  <si>
    <t>Brookshaw Stuart J2O</t>
  </si>
  <si>
    <t>Dunmow Knights</t>
  </si>
  <si>
    <t>13 Sep 2014</t>
  </si>
  <si>
    <t>20 Sep 2014</t>
  </si>
  <si>
    <t>27 Sep 2014</t>
  </si>
  <si>
    <t>4 Oct 2014</t>
  </si>
  <si>
    <t>11 Oct 2014</t>
  </si>
  <si>
    <t>12 Oct 2014</t>
  </si>
  <si>
    <t>18 Oct 2014</t>
  </si>
  <si>
    <t>23 Nov 2014</t>
  </si>
  <si>
    <t>18 Jan 2015</t>
  </si>
  <si>
    <t>8 Feb 2015</t>
  </si>
  <si>
    <t>9 May 2015</t>
  </si>
  <si>
    <t>Braintree Rubys</t>
  </si>
  <si>
    <t>Saffron Hawks withdrawn from League</t>
  </si>
  <si>
    <t>Conqueroros Incas</t>
  </si>
  <si>
    <t>Braintree Youth Opals</t>
  </si>
  <si>
    <t>Flames Fire</t>
  </si>
  <si>
    <t>Dunmow Dragons</t>
  </si>
  <si>
    <t>Eastwood Falcons</t>
  </si>
  <si>
    <t>Eastwood withdrawn from the League</t>
  </si>
  <si>
    <t>Chelmsford</t>
  </si>
  <si>
    <t>Braintree Opals</t>
  </si>
  <si>
    <t>conceded by Dumow Dragons</t>
  </si>
  <si>
    <t>Braintree Youth Parrots</t>
  </si>
  <si>
    <t>conceded by Dunmow</t>
  </si>
  <si>
    <t>Braintree Youth Diamonds</t>
  </si>
  <si>
    <t>Conquerors Celts</t>
  </si>
  <si>
    <t>Dolphins Ice</t>
  </si>
  <si>
    <t>Dunmow Griffins</t>
  </si>
  <si>
    <t>Chelmsford Chipmonks</t>
  </si>
  <si>
    <t>Eastwood Ospreys withdrawn from League</t>
  </si>
  <si>
    <t>Rearranged to 10 January 2015</t>
  </si>
  <si>
    <t>Braintree Youth Sharks</t>
  </si>
  <si>
    <t>Braintree Sharks</t>
  </si>
  <si>
    <t>Braintree Pearls</t>
  </si>
  <si>
    <t>Braintree Youth Pearls</t>
  </si>
  <si>
    <t>rearranged to 11th October 2014</t>
  </si>
  <si>
    <t>rearranged from 20th September 2014</t>
  </si>
  <si>
    <t>Braintree Youth Jade</t>
  </si>
  <si>
    <t>Braintree Youth Emeralds</t>
  </si>
  <si>
    <t xml:space="preserve">Strikers </t>
  </si>
  <si>
    <t>Dolphins Royal</t>
  </si>
  <si>
    <t xml:space="preserve">Eastwood Merlins </t>
  </si>
  <si>
    <t>Brookshaw withdrawn from the League</t>
  </si>
  <si>
    <t>Chelmsford Cavaliers</t>
  </si>
  <si>
    <t>Brookshaw Stuart Oasis</t>
  </si>
  <si>
    <t>Brookshaw Stuart Kia-Ora</t>
  </si>
  <si>
    <t>Dolphins Topaz</t>
  </si>
  <si>
    <t>Chelmsford Cosmic</t>
  </si>
  <si>
    <t>Brookshaw Stuart Pepsi</t>
  </si>
  <si>
    <t>Braintree Youth Crystals</t>
  </si>
  <si>
    <t>rearranged to 28 February 2015</t>
  </si>
  <si>
    <t>Brentwood</t>
  </si>
  <si>
    <t>Braintree Youth Sapphires</t>
  </si>
  <si>
    <t>Dolphins Sapphires</t>
  </si>
  <si>
    <t>Conquest Romans</t>
  </si>
  <si>
    <t>conceded by Flames Sirocco</t>
  </si>
  <si>
    <t>conceded by Braintree Opals</t>
  </si>
  <si>
    <t>Braintree Youth Rubys</t>
  </si>
  <si>
    <t>to be confirmed</t>
  </si>
  <si>
    <t>Chelmsford Chargers</t>
  </si>
  <si>
    <t>N/A/</t>
  </si>
  <si>
    <t>Dolphins Sapphire</t>
  </si>
  <si>
    <t>rearranged due to frozen courts to 24 January 2015</t>
  </si>
  <si>
    <t>rearranged from 6 December 2014</t>
  </si>
  <si>
    <t>CHELMSFORD CHARGERS</t>
  </si>
  <si>
    <t>TEGATE</t>
  </si>
  <si>
    <t>CONQUERORS INCAS</t>
  </si>
  <si>
    <t>BROOKSHAW STUART 7UP</t>
  </si>
  <si>
    <t>FLAMES FIRE</t>
  </si>
  <si>
    <t>FLAMES STORM </t>
  </si>
  <si>
    <t>BRAINTREE YOUTH RUBYS </t>
  </si>
  <si>
    <t>FLAMES BLIZZARD</t>
  </si>
  <si>
    <t>DUNMOW DRAGONS</t>
  </si>
  <si>
    <t>BRAINTREE YOUTH OPALS</t>
  </si>
  <si>
    <t>SAFFRON HAWKS 5 AND EASTWOOD FALCONS - WITHDRAWN</t>
  </si>
  <si>
    <r>
      <t xml:space="preserve">Knockout Cup - Round 1 </t>
    </r>
    <r>
      <rPr>
        <b/>
        <sz val="10"/>
        <color indexed="30"/>
        <rFont val="Calibri"/>
        <family val="2"/>
      </rPr>
      <t>- conceded by Braintree</t>
    </r>
  </si>
  <si>
    <t>FLAMES HURRICANES</t>
  </si>
  <si>
    <t>CONQUERORS VIKINGS</t>
  </si>
  <si>
    <t>BROOKSHAW STUART COLA</t>
  </si>
  <si>
    <t>DUNMOW SPRITE</t>
  </si>
  <si>
    <t>CHELMSFORD CHICKS </t>
  </si>
  <si>
    <t>SAFFRON HAWKS 4 </t>
  </si>
  <si>
    <t>BRAINTREE YOUTH DIAMONDS</t>
  </si>
  <si>
    <t>FLAMES SIROCCO</t>
  </si>
  <si>
    <t>EASTWOOD HAWKS</t>
  </si>
  <si>
    <t>CONQUERORS CELTS</t>
  </si>
  <si>
    <t>FLAMES MISTRAL</t>
  </si>
  <si>
    <t>CHELMSFORD CHIPMUNKS</t>
  </si>
  <si>
    <t>CONQUERORS TOMAHAWKS</t>
  </si>
  <si>
    <t>DOLPHINS ICE </t>
  </si>
  <si>
    <t>BROOKSHAW STUART TANGO</t>
  </si>
  <si>
    <t>CHELMSFORD CHERUBS</t>
  </si>
  <si>
    <t>FLAMES TWISTER</t>
  </si>
  <si>
    <t>BRAINTREE YOUTH SHARKS</t>
  </si>
  <si>
    <t>EASTWOOD KITES</t>
  </si>
  <si>
    <t>CONQUERORS ZULUS </t>
  </si>
  <si>
    <t>SAFFRON HAWKS 3</t>
  </si>
  <si>
    <t>CONQUERORS CHEROKEES</t>
  </si>
  <si>
    <t>BRAINTREE YOUTH PEARLS</t>
  </si>
  <si>
    <t>FLAMES TORNADOES</t>
  </si>
  <si>
    <t>DOLPHINS ELECTRA</t>
  </si>
  <si>
    <t>BROOKSHAW STUART FANTA </t>
  </si>
  <si>
    <t>CHELMSFORD CUPIDS </t>
  </si>
  <si>
    <t>EASTWOOD EAGLES</t>
  </si>
  <si>
    <t>FLAMES THUNDER</t>
  </si>
  <si>
    <t>CHELMSFORD COBRAS</t>
  </si>
  <si>
    <t>CONQUERORS PHARAOHS</t>
  </si>
  <si>
    <t>BRAINTREE YOUTH JADE </t>
  </si>
  <si>
    <t>CHELMSFORD COUGARS </t>
  </si>
  <si>
    <t>SAFFRON HAWKS 2</t>
  </si>
  <si>
    <t>FLAMES LIGHTNING</t>
  </si>
  <si>
    <t>CONQUERORS SAMURAI</t>
  </si>
  <si>
    <t>BRAINTREE YOUTH EMERALDS</t>
  </si>
  <si>
    <t>EASTWOOD MERLINS</t>
  </si>
  <si>
    <t>STRIKERS </t>
  </si>
  <si>
    <t>DOLPHINS ROYALS</t>
  </si>
  <si>
    <t>CHELMSFORD CAVALIERS</t>
  </si>
  <si>
    <t>CHELMSFORD COSMICS</t>
  </si>
  <si>
    <t>BROOKSHAW STUART KIA ORA</t>
  </si>
  <si>
    <t>CONQUERORS KAMANCHEES</t>
  </si>
  <si>
    <t>FLAMES MONSOON</t>
  </si>
  <si>
    <t>BROOKSHAW STUART OASIS</t>
  </si>
  <si>
    <t>BRAINTREE YOUTH CRYSTALS </t>
  </si>
  <si>
    <t>DOLPHINS TOPAZ</t>
  </si>
  <si>
    <t>BROOKSHAW STUART PEPSI</t>
  </si>
  <si>
    <t>SAFFRON HAWKS 1</t>
  </si>
  <si>
    <t>CONQUERORS APACHEES</t>
  </si>
  <si>
    <t>FLAMES CYCLONE</t>
  </si>
  <si>
    <t>BRENTWOOD</t>
  </si>
  <si>
    <t>CHELMSFORD CUBS</t>
  </si>
  <si>
    <t>BRAINTREE YOUTH SAPPHIRE </t>
  </si>
  <si>
    <t>BROOKSHAW STUART SPRITE </t>
  </si>
  <si>
    <t>CONQUERORS ROMANS</t>
  </si>
  <si>
    <t>DOLPHINS SAPPHIRE</t>
  </si>
  <si>
    <t>Flames unable to field a team</t>
  </si>
  <si>
    <t>Brookshaw Cola</t>
  </si>
  <si>
    <t>Conquerors Incas</t>
  </si>
  <si>
    <t xml:space="preserve">Sunday </t>
  </si>
  <si>
    <t>Dunmow - no photo cards - friendly</t>
  </si>
  <si>
    <t>EASTWOOD OSPREYS &amp; DUNMOW GRIFFINS - WITHDRAWN</t>
  </si>
  <si>
    <t>Dunmow withdrawn from the League</t>
  </si>
  <si>
    <t>cancelled due to bad weather</t>
  </si>
  <si>
    <t>rearranged from 20Sep14 - cancelled due to bad weather - to be rearranged</t>
  </si>
  <si>
    <t>cancelled due to bad weather - rearranged to 21 March 2015</t>
  </si>
  <si>
    <t xml:space="preserve">Saturday </t>
  </si>
  <si>
    <t>Rearranged from 11 January 2015</t>
  </si>
  <si>
    <t>cancelled due to bad weather - to be rearranged</t>
  </si>
  <si>
    <t>BRAINTREE YOUTH PARROTS</t>
  </si>
  <si>
    <t>Knockout Cup - FINALS - WINNERS!</t>
  </si>
  <si>
    <t>Knockout Cup - FINALS - RUNNERS UP!</t>
  </si>
  <si>
    <t>rearranged from 31 January 2015</t>
  </si>
  <si>
    <t>rearranged from 10 January 2015</t>
  </si>
  <si>
    <t xml:space="preserve">Gt Baddow </t>
  </si>
  <si>
    <t>Rally form</t>
  </si>
  <si>
    <t>Finished 4th</t>
  </si>
  <si>
    <t>Gt Baddow</t>
  </si>
  <si>
    <t>Finished 3rd</t>
  </si>
  <si>
    <t>Rally Form</t>
  </si>
  <si>
    <t>Runners Up!</t>
  </si>
  <si>
    <t>Finished 7th</t>
  </si>
  <si>
    <t>Winners!</t>
  </si>
  <si>
    <t>Flames Rainbow withdrawn from league</t>
  </si>
  <si>
    <t>10*</t>
  </si>
  <si>
    <t xml:space="preserve">rearranged from 28 February 2015 </t>
  </si>
  <si>
    <t>rearranged from 13 September 2014 - abandoned - rearranged to 25 April 2015</t>
  </si>
  <si>
    <t>as at 21st March 2015</t>
  </si>
  <si>
    <t>25*</t>
  </si>
  <si>
    <t>8*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</si>
</sst>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m/d"/>
    <numFmt numFmtId="180" formatCode="d/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h:mm:ss;@"/>
    <numFmt numFmtId="185" formatCode="h:mm"/>
    <numFmt numFmtId="186" formatCode="hh:mm:ss;@"/>
    <numFmt numFmtId="187" formatCode="0.000"/>
    <numFmt numFmtId="188" formatCode="0.0000"/>
    <numFmt numFmtId="189" formatCode="0_ ;\-0\ "/>
  </numFmts>
  <fonts count="141">
    <font>
      <sz val="10"/>
      <name val="Arial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color indexed="3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10"/>
      <color indexed="56"/>
      <name val="Arial"/>
      <family val="2"/>
    </font>
    <font>
      <sz val="1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sz val="10"/>
      <color indexed="56"/>
      <name val="Calibri"/>
      <family val="2"/>
    </font>
    <font>
      <sz val="10"/>
      <color indexed="63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2"/>
      <color indexed="56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12"/>
      <name val="Calibri"/>
      <family val="2"/>
    </font>
    <font>
      <sz val="10"/>
      <color indexed="8"/>
      <name val="Calibri"/>
      <family val="2"/>
    </font>
    <font>
      <sz val="10"/>
      <color indexed="39"/>
      <name val="Calibri"/>
      <family val="2"/>
    </font>
    <font>
      <sz val="9"/>
      <name val="Calibri"/>
      <family val="2"/>
    </font>
    <font>
      <b/>
      <i/>
      <sz val="14"/>
      <name val="Calibri"/>
      <family val="2"/>
    </font>
    <font>
      <sz val="10"/>
      <color indexed="30"/>
      <name val="Arial"/>
      <family val="2"/>
    </font>
    <font>
      <sz val="9"/>
      <color indexed="62"/>
      <name val="Arial"/>
      <family val="2"/>
    </font>
    <font>
      <sz val="9"/>
      <color indexed="4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9"/>
      <color indexed="12"/>
      <name val="Calibri"/>
      <family val="2"/>
    </font>
    <font>
      <sz val="11"/>
      <color indexed="12"/>
      <name val="Calibri"/>
      <family val="2"/>
    </font>
    <font>
      <b/>
      <sz val="20"/>
      <color indexed="10"/>
      <name val="Calibri"/>
      <family val="2"/>
    </font>
    <font>
      <sz val="20"/>
      <name val="Calibri"/>
      <family val="2"/>
    </font>
    <font>
      <sz val="9"/>
      <color indexed="30"/>
      <name val="Calibri"/>
      <family val="2"/>
    </font>
    <font>
      <sz val="9"/>
      <color indexed="40"/>
      <name val="Calibri"/>
      <family val="2"/>
    </font>
    <font>
      <sz val="9"/>
      <color indexed="10"/>
      <name val="Calibri"/>
      <family val="2"/>
    </font>
    <font>
      <b/>
      <sz val="12"/>
      <color indexed="56"/>
      <name val="Calibri"/>
      <family val="2"/>
    </font>
    <font>
      <b/>
      <sz val="14"/>
      <color indexed="10"/>
      <name val="Calibri"/>
      <family val="2"/>
    </font>
    <font>
      <sz val="10"/>
      <color indexed="30"/>
      <name val="Calibri"/>
      <family val="2"/>
    </font>
    <font>
      <sz val="12"/>
      <color indexed="12"/>
      <name val="Calibri"/>
      <family val="2"/>
    </font>
    <font>
      <b/>
      <sz val="8"/>
      <color indexed="30"/>
      <name val="Calibri"/>
      <family val="2"/>
    </font>
    <font>
      <sz val="10"/>
      <color indexed="40"/>
      <name val="Calibri"/>
      <family val="2"/>
    </font>
    <font>
      <sz val="2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2060"/>
      <name val="Arial"/>
      <family val="2"/>
    </font>
    <font>
      <sz val="11"/>
      <color rgb="FF000000"/>
      <name val="Arial"/>
      <family val="2"/>
    </font>
    <font>
      <sz val="10"/>
      <color rgb="FF002060"/>
      <name val="Arial"/>
      <family val="2"/>
    </font>
    <font>
      <sz val="10"/>
      <color rgb="FFFF0000"/>
      <name val="Calibri"/>
      <family val="2"/>
    </font>
    <font>
      <sz val="10"/>
      <color rgb="FF002060"/>
      <name val="Calibri"/>
      <family val="2"/>
    </font>
    <font>
      <sz val="11"/>
      <color rgb="FF000000"/>
      <name val="Calibri"/>
      <family val="2"/>
    </font>
    <font>
      <sz val="10"/>
      <color rgb="FF454545"/>
      <name val="Calibri"/>
      <family val="2"/>
    </font>
    <font>
      <b/>
      <sz val="10"/>
      <color rgb="FFFF0000"/>
      <name val="Calibri"/>
      <family val="2"/>
    </font>
    <font>
      <sz val="12"/>
      <color rgb="FF002060"/>
      <name val="Calibri"/>
      <family val="2"/>
    </font>
    <font>
      <sz val="12"/>
      <color rgb="FF454545"/>
      <name val="Calibri"/>
      <family val="2"/>
    </font>
    <font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rgb="FF0033CC"/>
      <name val="Arial"/>
      <family val="2"/>
    </font>
    <font>
      <sz val="9"/>
      <color rgb="FF00B0F0"/>
      <name val="Arial"/>
      <family val="2"/>
    </font>
    <font>
      <sz val="9"/>
      <color theme="3" tint="0.39998000860214233"/>
      <name val="Arial"/>
      <family val="2"/>
    </font>
    <font>
      <sz val="10"/>
      <color rgb="FF0070C0"/>
      <name val="Arial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10"/>
      <color rgb="FF0033CC"/>
      <name val="Calibri"/>
      <family val="2"/>
    </font>
    <font>
      <b/>
      <sz val="14"/>
      <color rgb="FFFF0000"/>
      <name val="Calibri"/>
      <family val="2"/>
    </font>
    <font>
      <b/>
      <sz val="12"/>
      <color rgb="FF002060"/>
      <name val="Calibri"/>
      <family val="2"/>
    </font>
    <font>
      <sz val="9"/>
      <color rgb="FF00B0F0"/>
      <name val="Calibri"/>
      <family val="2"/>
    </font>
    <font>
      <sz val="9"/>
      <color rgb="FF0070C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8"/>
      <color rgb="FF0070C0"/>
      <name val="Calibri"/>
      <family val="2"/>
    </font>
    <font>
      <sz val="10"/>
      <color rgb="FF00B0F0"/>
      <name val="Calibri"/>
      <family val="2"/>
    </font>
    <font>
      <b/>
      <sz val="20"/>
      <color rgb="FFFF0000"/>
      <name val="Calibri"/>
      <family val="2"/>
    </font>
    <font>
      <sz val="2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9" fillId="29" borderId="0" applyNumberFormat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30" borderId="1" applyNumberFormat="0" applyAlignment="0" applyProtection="0"/>
    <xf numFmtId="0" fontId="104" fillId="0" borderId="6" applyNumberFormat="0" applyFill="0" applyAlignment="0" applyProtection="0"/>
    <xf numFmtId="0" fontId="105" fillId="31" borderId="0" applyNumberFormat="0" applyBorder="0" applyAlignment="0" applyProtection="0"/>
    <xf numFmtId="0" fontId="0" fillId="32" borderId="7" applyNumberFormat="0" applyFont="0" applyAlignment="0" applyProtection="0"/>
    <xf numFmtId="0" fontId="106" fillId="27" borderId="8" applyNumberFormat="0" applyAlignment="0" applyProtection="0"/>
    <xf numFmtId="9" fontId="4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16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20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/>
    </xf>
    <xf numFmtId="16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20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/>
    </xf>
    <xf numFmtId="16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20" fontId="0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/>
    </xf>
    <xf numFmtId="16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20" fontId="10" fillId="33" borderId="0" xfId="0" applyNumberFormat="1" applyFont="1" applyFill="1" applyAlignment="1">
      <alignment horizontal="center"/>
    </xf>
    <xf numFmtId="0" fontId="7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0" borderId="0" xfId="0" applyNumberFormat="1" applyAlignment="1">
      <alignment horizontal="center"/>
    </xf>
    <xf numFmtId="16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/>
    </xf>
    <xf numFmtId="20" fontId="8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2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16" fontId="7" fillId="33" borderId="0" xfId="0" applyNumberFormat="1" applyFont="1" applyFill="1" applyAlignment="1">
      <alignment horizontal="center"/>
    </xf>
    <xf numFmtId="20" fontId="7" fillId="33" borderId="0" xfId="0" applyNumberFormat="1" applyFont="1" applyFill="1" applyAlignment="1">
      <alignment horizontal="center"/>
    </xf>
    <xf numFmtId="16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20" fontId="0" fillId="33" borderId="0" xfId="0" applyNumberFormat="1" applyFont="1" applyFill="1" applyAlignment="1">
      <alignment horizontal="center"/>
    </xf>
    <xf numFmtId="20" fontId="0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 horizontal="left"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20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left"/>
    </xf>
    <xf numFmtId="0" fontId="10" fillId="33" borderId="0" xfId="0" applyFon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left"/>
    </xf>
    <xf numFmtId="1" fontId="0" fillId="33" borderId="0" xfId="0" applyNumberFormat="1" applyFill="1" applyAlignment="1">
      <alignment horizontal="left"/>
    </xf>
    <xf numFmtId="1" fontId="7" fillId="33" borderId="0" xfId="0" applyNumberFormat="1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12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0" fillId="34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20" fontId="0" fillId="33" borderId="0" xfId="0" applyNumberFormat="1" applyFill="1" applyAlignment="1">
      <alignment horizontal="left"/>
    </xf>
    <xf numFmtId="0" fontId="0" fillId="0" borderId="0" xfId="0" applyFill="1" applyAlignment="1">
      <alignment horizontal="center"/>
    </xf>
    <xf numFmtId="16" fontId="7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0" fillId="33" borderId="0" xfId="0" applyNumberForma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20" fontId="16" fillId="0" borderId="0" xfId="0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right"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left"/>
    </xf>
    <xf numFmtId="1" fontId="15" fillId="0" borderId="0" xfId="0" applyNumberFormat="1" applyFont="1" applyFill="1" applyAlignment="1">
      <alignment/>
    </xf>
    <xf numFmtId="49" fontId="16" fillId="0" borderId="0" xfId="0" applyNumberFormat="1" applyFont="1" applyFill="1" applyAlignment="1">
      <alignment horizontal="right"/>
    </xf>
    <xf numFmtId="1" fontId="16" fillId="0" borderId="0" xfId="0" applyNumberFormat="1" applyFont="1" applyFill="1" applyAlignment="1">
      <alignment horizontal="left"/>
    </xf>
    <xf numFmtId="49" fontId="15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left"/>
    </xf>
    <xf numFmtId="20" fontId="15" fillId="0" borderId="0" xfId="0" applyNumberFormat="1" applyFont="1" applyFill="1" applyAlignment="1">
      <alignment horizontal="center"/>
    </xf>
    <xf numFmtId="0" fontId="15" fillId="0" borderId="0" xfId="0" applyFont="1" applyFill="1" applyAlignment="1" quotePrefix="1">
      <alignment horizontal="left"/>
    </xf>
    <xf numFmtId="0" fontId="15" fillId="0" borderId="0" xfId="0" applyFont="1" applyAlignment="1">
      <alignment horizontal="center"/>
    </xf>
    <xf numFmtId="1" fontId="15" fillId="0" borderId="0" xfId="0" applyNumberFormat="1" applyFont="1" applyFill="1" applyAlignment="1">
      <alignment horizontal="right"/>
    </xf>
    <xf numFmtId="20" fontId="15" fillId="0" borderId="0" xfId="0" applyNumberFormat="1" applyFont="1" applyFill="1" applyAlignment="1">
      <alignment/>
    </xf>
    <xf numFmtId="0" fontId="110" fillId="0" borderId="0" xfId="0" applyFont="1" applyFill="1" applyAlignment="1">
      <alignment/>
    </xf>
    <xf numFmtId="185" fontId="15" fillId="0" borderId="0" xfId="0" applyNumberFormat="1" applyFont="1" applyAlignment="1">
      <alignment horizontal="center"/>
    </xf>
    <xf numFmtId="185" fontId="15" fillId="0" borderId="0" xfId="0" applyNumberFormat="1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5" fillId="35" borderId="0" xfId="0" applyFont="1" applyFill="1" applyAlignment="1">
      <alignment vertical="center" wrapText="1"/>
    </xf>
    <xf numFmtId="0" fontId="15" fillId="35" borderId="0" xfId="0" applyFont="1" applyFill="1" applyAlignment="1">
      <alignment horizontal="center" vertical="center"/>
    </xf>
    <xf numFmtId="0" fontId="0" fillId="35" borderId="0" xfId="0" applyFill="1" applyAlignment="1">
      <alignment/>
    </xf>
    <xf numFmtId="0" fontId="111" fillId="35" borderId="0" xfId="0" applyFont="1" applyFill="1" applyBorder="1" applyAlignment="1">
      <alignment horizontal="center" vertical="center" wrapText="1"/>
    </xf>
    <xf numFmtId="0" fontId="111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12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3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111" fillId="0" borderId="0" xfId="0" applyNumberFormat="1" applyFont="1" applyFill="1" applyAlignment="1">
      <alignment horizontal="center" vertical="center"/>
    </xf>
    <xf numFmtId="0" fontId="113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" fontId="114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16" fontId="114" fillId="0" borderId="0" xfId="0" applyNumberFormat="1" applyFont="1" applyFill="1" applyAlignment="1">
      <alignment horizontal="center"/>
    </xf>
    <xf numFmtId="0" fontId="0" fillId="36" borderId="0" xfId="0" applyFill="1" applyAlignment="1">
      <alignment/>
    </xf>
    <xf numFmtId="16" fontId="114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horizontal="right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left"/>
    </xf>
    <xf numFmtId="0" fontId="56" fillId="0" borderId="0" xfId="0" applyFont="1" applyFill="1" applyAlignment="1">
      <alignment horizontal="right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20" fontId="56" fillId="0" borderId="0" xfId="0" applyNumberFormat="1" applyFont="1" applyFill="1" applyAlignment="1">
      <alignment horizontal="center"/>
    </xf>
    <xf numFmtId="49" fontId="56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center"/>
    </xf>
    <xf numFmtId="185" fontId="58" fillId="0" borderId="0" xfId="0" applyNumberFormat="1" applyFont="1" applyFill="1" applyAlignment="1">
      <alignment horizontal="center"/>
    </xf>
    <xf numFmtId="1" fontId="58" fillId="0" borderId="0" xfId="0" applyNumberFormat="1" applyFont="1" applyFill="1" applyAlignment="1">
      <alignment horizontal="center"/>
    </xf>
    <xf numFmtId="1" fontId="56" fillId="0" borderId="0" xfId="0" applyNumberFormat="1" applyFont="1" applyFill="1" applyAlignment="1">
      <alignment horizontal="left"/>
    </xf>
    <xf numFmtId="0" fontId="58" fillId="0" borderId="0" xfId="0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20" fontId="58" fillId="0" borderId="0" xfId="0" applyNumberFormat="1" applyFont="1" applyAlignment="1">
      <alignment horizontal="center"/>
    </xf>
    <xf numFmtId="49" fontId="58" fillId="0" borderId="0" xfId="0" applyNumberFormat="1" applyFont="1" applyFill="1" applyAlignment="1">
      <alignment horizontal="right"/>
    </xf>
    <xf numFmtId="1" fontId="58" fillId="0" borderId="0" xfId="0" applyNumberFormat="1" applyFont="1" applyFill="1" applyAlignment="1">
      <alignment horizontal="left"/>
    </xf>
    <xf numFmtId="1" fontId="58" fillId="0" borderId="0" xfId="0" applyNumberFormat="1" applyFont="1" applyFill="1" applyAlignment="1">
      <alignment/>
    </xf>
    <xf numFmtId="185" fontId="58" fillId="0" borderId="0" xfId="0" applyNumberFormat="1" applyFont="1" applyAlignment="1">
      <alignment horizontal="center"/>
    </xf>
    <xf numFmtId="49" fontId="109" fillId="0" borderId="0" xfId="0" applyNumberFormat="1" applyFont="1" applyFill="1" applyAlignment="1">
      <alignment horizontal="right"/>
    </xf>
    <xf numFmtId="0" fontId="109" fillId="0" borderId="0" xfId="0" applyFont="1" applyFill="1" applyAlignment="1">
      <alignment/>
    </xf>
    <xf numFmtId="20" fontId="109" fillId="0" borderId="0" xfId="0" applyNumberFormat="1" applyFont="1" applyFill="1" applyAlignment="1">
      <alignment horizontal="center"/>
    </xf>
    <xf numFmtId="1" fontId="59" fillId="0" borderId="0" xfId="0" applyNumberFormat="1" applyFont="1" applyFill="1" applyAlignment="1">
      <alignment horizontal="center"/>
    </xf>
    <xf numFmtId="1" fontId="109" fillId="0" borderId="0" xfId="0" applyNumberFormat="1" applyFont="1" applyFill="1" applyAlignment="1">
      <alignment horizontal="left"/>
    </xf>
    <xf numFmtId="1" fontId="109" fillId="0" borderId="0" xfId="0" applyNumberFormat="1" applyFont="1" applyFill="1" applyAlignment="1">
      <alignment horizontal="right"/>
    </xf>
    <xf numFmtId="0" fontId="109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49" fontId="58" fillId="0" borderId="0" xfId="0" applyNumberFormat="1" applyFont="1" applyFill="1" applyAlignment="1">
      <alignment horizontal="center"/>
    </xf>
    <xf numFmtId="49" fontId="56" fillId="0" borderId="0" xfId="0" applyNumberFormat="1" applyFont="1" applyFill="1" applyAlignment="1">
      <alignment horizontal="left"/>
    </xf>
    <xf numFmtId="20" fontId="58" fillId="0" borderId="0" xfId="0" applyNumberFormat="1" applyFont="1" applyFill="1" applyAlignment="1">
      <alignment horizontal="center"/>
    </xf>
    <xf numFmtId="0" fontId="58" fillId="0" borderId="0" xfId="0" applyFont="1" applyFill="1" applyAlignment="1" quotePrefix="1">
      <alignment horizontal="left"/>
    </xf>
    <xf numFmtId="185" fontId="109" fillId="0" borderId="0" xfId="0" applyNumberFormat="1" applyFont="1" applyAlignment="1">
      <alignment horizontal="center"/>
    </xf>
    <xf numFmtId="1" fontId="48" fillId="0" borderId="0" xfId="0" applyNumberFormat="1" applyFont="1" applyFill="1" applyAlignment="1">
      <alignment horizontal="left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1" fontId="58" fillId="0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0" fontId="115" fillId="0" borderId="0" xfId="0" applyFont="1" applyFill="1" applyAlignment="1">
      <alignment wrapText="1"/>
    </xf>
    <xf numFmtId="0" fontId="109" fillId="0" borderId="0" xfId="0" applyFont="1" applyFill="1" applyAlignment="1">
      <alignment horizontal="right" wrapText="1"/>
    </xf>
    <xf numFmtId="0" fontId="109" fillId="0" borderId="0" xfId="0" applyFont="1" applyFill="1" applyAlignment="1">
      <alignment wrapText="1"/>
    </xf>
    <xf numFmtId="20" fontId="58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 horizontal="left"/>
    </xf>
    <xf numFmtId="49" fontId="58" fillId="0" borderId="0" xfId="0" applyNumberFormat="1" applyFont="1" applyAlignment="1">
      <alignment horizontal="center"/>
    </xf>
    <xf numFmtId="1" fontId="56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/>
    </xf>
    <xf numFmtId="49" fontId="56" fillId="0" borderId="0" xfId="0" applyNumberFormat="1" applyFont="1" applyAlignment="1">
      <alignment horizontal="center"/>
    </xf>
    <xf numFmtId="16" fontId="53" fillId="0" borderId="0" xfId="0" applyNumberFormat="1" applyFont="1" applyFill="1" applyAlignment="1">
      <alignment horizontal="center"/>
    </xf>
    <xf numFmtId="0" fontId="56" fillId="0" borderId="0" xfId="0" applyFont="1" applyFill="1" applyAlignment="1">
      <alignment horizontal="center" vertical="center"/>
    </xf>
    <xf numFmtId="16" fontId="116" fillId="0" borderId="0" xfId="0" applyNumberFormat="1" applyFont="1" applyFill="1" applyAlignment="1">
      <alignment horizontal="center"/>
    </xf>
    <xf numFmtId="0" fontId="117" fillId="0" borderId="0" xfId="0" applyFont="1" applyBorder="1" applyAlignment="1">
      <alignment horizontal="center" vertical="center"/>
    </xf>
    <xf numFmtId="188" fontId="58" fillId="0" borderId="0" xfId="0" applyNumberFormat="1" applyFont="1" applyBorder="1" applyAlignment="1">
      <alignment horizontal="center" vertical="center"/>
    </xf>
    <xf numFmtId="188" fontId="117" fillId="0" borderId="0" xfId="0" applyNumberFormat="1" applyFont="1" applyBorder="1" applyAlignment="1">
      <alignment horizontal="center" vertical="center"/>
    </xf>
    <xf numFmtId="1" fontId="58" fillId="0" borderId="0" xfId="0" applyNumberFormat="1" applyFont="1" applyFill="1" applyAlignment="1">
      <alignment horizontal="center" vertical="center"/>
    </xf>
    <xf numFmtId="16" fontId="60" fillId="0" borderId="0" xfId="0" applyNumberFormat="1" applyFont="1" applyFill="1" applyAlignment="1">
      <alignment horizontal="center"/>
    </xf>
    <xf numFmtId="0" fontId="58" fillId="0" borderId="0" xfId="0" applyFont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/>
    </xf>
    <xf numFmtId="0" fontId="118" fillId="0" borderId="0" xfId="0" applyFont="1" applyFill="1" applyBorder="1" applyAlignment="1">
      <alignment horizontal="center" vertical="center" wrapText="1"/>
    </xf>
    <xf numFmtId="188" fontId="58" fillId="0" borderId="0" xfId="0" applyNumberFormat="1" applyFont="1" applyFill="1" applyBorder="1" applyAlignment="1">
      <alignment horizontal="center" vertical="center"/>
    </xf>
    <xf numFmtId="0" fontId="119" fillId="0" borderId="0" xfId="0" applyFont="1" applyFill="1" applyBorder="1" applyAlignment="1">
      <alignment horizontal="center" vertical="center" wrapText="1"/>
    </xf>
    <xf numFmtId="16" fontId="6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16" fontId="120" fillId="0" borderId="0" xfId="0" applyNumberFormat="1" applyFont="1" applyFill="1" applyAlignment="1">
      <alignment horizontal="center"/>
    </xf>
    <xf numFmtId="0" fontId="121" fillId="0" borderId="0" xfId="0" applyFont="1" applyFill="1" applyBorder="1" applyAlignment="1">
      <alignment horizontal="center" vertical="center" wrapText="1"/>
    </xf>
    <xf numFmtId="0" fontId="122" fillId="0" borderId="0" xfId="0" applyFont="1" applyFill="1" applyBorder="1" applyAlignment="1">
      <alignment horizontal="center" vertical="center"/>
    </xf>
    <xf numFmtId="188" fontId="64" fillId="0" borderId="0" xfId="0" applyNumberFormat="1" applyFont="1" applyFill="1" applyBorder="1" applyAlignment="1">
      <alignment horizontal="center" vertical="center"/>
    </xf>
    <xf numFmtId="0" fontId="122" fillId="0" borderId="0" xfId="0" applyFont="1" applyBorder="1" applyAlignment="1">
      <alignment horizontal="center" vertical="center"/>
    </xf>
    <xf numFmtId="188" fontId="122" fillId="0" borderId="0" xfId="0" applyNumberFormat="1" applyFont="1" applyBorder="1" applyAlignment="1">
      <alignment horizontal="center" vertical="center"/>
    </xf>
    <xf numFmtId="1" fontId="64" fillId="0" borderId="0" xfId="0" applyNumberFormat="1" applyFont="1" applyFill="1" applyAlignment="1">
      <alignment horizontal="center" vertical="center"/>
    </xf>
    <xf numFmtId="16" fontId="68" fillId="0" borderId="0" xfId="0" applyNumberFormat="1" applyFont="1" applyFill="1" applyAlignment="1">
      <alignment horizontal="center"/>
    </xf>
    <xf numFmtId="0" fontId="64" fillId="0" borderId="0" xfId="0" applyFont="1" applyBorder="1" applyAlignment="1">
      <alignment horizontal="center" vertical="center"/>
    </xf>
    <xf numFmtId="188" fontId="64" fillId="0" borderId="0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69" fillId="33" borderId="0" xfId="0" applyFont="1" applyFill="1" applyAlignment="1">
      <alignment/>
    </xf>
    <xf numFmtId="20" fontId="69" fillId="33" borderId="0" xfId="0" applyNumberFormat="1" applyFont="1" applyFill="1" applyAlignment="1">
      <alignment horizontal="center"/>
    </xf>
    <xf numFmtId="0" fontId="69" fillId="33" borderId="0" xfId="0" applyNumberFormat="1" applyFont="1" applyFill="1" applyAlignment="1">
      <alignment horizontal="left"/>
    </xf>
    <xf numFmtId="0" fontId="69" fillId="33" borderId="0" xfId="0" applyFont="1" applyFill="1" applyAlignment="1">
      <alignment horizontal="left"/>
    </xf>
    <xf numFmtId="0" fontId="70" fillId="33" borderId="0" xfId="0" applyFont="1" applyFill="1" applyAlignment="1">
      <alignment/>
    </xf>
    <xf numFmtId="188" fontId="110" fillId="0" borderId="0" xfId="0" applyNumberFormat="1" applyFont="1" applyFill="1" applyBorder="1" applyAlignment="1">
      <alignment horizontal="center" vertical="center"/>
    </xf>
    <xf numFmtId="0" fontId="123" fillId="0" borderId="0" xfId="0" applyFont="1" applyFill="1" applyAlignment="1">
      <alignment/>
    </xf>
    <xf numFmtId="0" fontId="58" fillId="0" borderId="0" xfId="0" applyNumberFormat="1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71" fillId="33" borderId="0" xfId="0" applyFont="1" applyFill="1" applyAlignment="1">
      <alignment/>
    </xf>
    <xf numFmtId="16" fontId="69" fillId="33" borderId="0" xfId="0" applyNumberFormat="1" applyFont="1" applyFill="1" applyAlignment="1">
      <alignment horizontal="center"/>
    </xf>
    <xf numFmtId="0" fontId="69" fillId="33" borderId="0" xfId="0" applyNumberFormat="1" applyFont="1" applyFill="1" applyAlignment="1">
      <alignment/>
    </xf>
    <xf numFmtId="0" fontId="69" fillId="33" borderId="0" xfId="0" applyNumberFormat="1" applyFont="1" applyFill="1" applyAlignment="1">
      <alignment horizontal="center"/>
    </xf>
    <xf numFmtId="0" fontId="53" fillId="35" borderId="0" xfId="0" applyFont="1" applyFill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49" fontId="123" fillId="0" borderId="0" xfId="0" applyNumberFormat="1" applyFont="1" applyFill="1" applyAlignment="1">
      <alignment horizontal="right"/>
    </xf>
    <xf numFmtId="0" fontId="48" fillId="0" borderId="0" xfId="0" applyFont="1" applyFill="1" applyAlignment="1">
      <alignment/>
    </xf>
    <xf numFmtId="185" fontId="48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2" fillId="0" borderId="0" xfId="0" applyFont="1" applyFill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188" fontId="58" fillId="0" borderId="0" xfId="0" applyNumberFormat="1" applyFont="1" applyFill="1" applyAlignment="1">
      <alignment horizontal="center" vertical="center"/>
    </xf>
    <xf numFmtId="0" fontId="121" fillId="0" borderId="0" xfId="0" applyFont="1" applyFill="1" applyBorder="1" applyAlignment="1">
      <alignment horizontal="center" wrapText="1"/>
    </xf>
    <xf numFmtId="0" fontId="53" fillId="36" borderId="0" xfId="0" applyFont="1" applyFill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189" fontId="53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109" fillId="0" borderId="0" xfId="0" applyFont="1" applyFill="1" applyAlignment="1">
      <alignment horizontal="left" wrapText="1"/>
    </xf>
    <xf numFmtId="0" fontId="6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/>
    </xf>
    <xf numFmtId="0" fontId="110" fillId="0" borderId="0" xfId="0" applyFont="1" applyBorder="1" applyAlignment="1">
      <alignment horizontal="center" vertical="center"/>
    </xf>
    <xf numFmtId="188" fontId="110" fillId="0" borderId="0" xfId="0" applyNumberFormat="1" applyFont="1" applyBorder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188" fontId="64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16" fontId="120" fillId="0" borderId="0" xfId="0" applyNumberFormat="1" applyFont="1" applyFill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1" fontId="59" fillId="0" borderId="0" xfId="0" applyNumberFormat="1" applyFont="1" applyFill="1" applyAlignment="1">
      <alignment horizontal="right"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64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16" fontId="120" fillId="0" borderId="0" xfId="0" applyNumberFormat="1" applyFont="1" applyFill="1" applyAlignment="1">
      <alignment horizontal="center"/>
    </xf>
    <xf numFmtId="1" fontId="64" fillId="0" borderId="0" xfId="0" applyNumberFormat="1" applyFont="1" applyFill="1" applyAlignment="1">
      <alignment horizontal="center" vertical="center"/>
    </xf>
    <xf numFmtId="0" fontId="11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1" fontId="58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left" vertical="top"/>
    </xf>
    <xf numFmtId="0" fontId="54" fillId="0" borderId="0" xfId="0" applyFont="1" applyFill="1" applyAlignment="1">
      <alignment horizontal="left"/>
    </xf>
    <xf numFmtId="0" fontId="54" fillId="0" borderId="0" xfId="0" applyFont="1" applyFill="1" applyAlignment="1">
      <alignment horizontal="center" vertical="top"/>
    </xf>
    <xf numFmtId="0" fontId="53" fillId="0" borderId="0" xfId="0" applyFont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ont="1" applyAlignment="1">
      <alignment/>
    </xf>
    <xf numFmtId="1" fontId="24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4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25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126" fillId="0" borderId="0" xfId="0" applyFont="1" applyFill="1" applyAlignment="1">
      <alignment wrapText="1"/>
    </xf>
    <xf numFmtId="0" fontId="127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24" fillId="0" borderId="0" xfId="0" applyFont="1" applyFill="1" applyAlignment="1">
      <alignment horizontal="center" vertical="center"/>
    </xf>
    <xf numFmtId="16" fontId="114" fillId="0" borderId="0" xfId="0" applyNumberFormat="1" applyFont="1" applyFill="1" applyAlignment="1">
      <alignment horizontal="center"/>
    </xf>
    <xf numFmtId="0" fontId="114" fillId="0" borderId="0" xfId="0" applyFont="1" applyAlignment="1">
      <alignment/>
    </xf>
    <xf numFmtId="0" fontId="15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" fontId="15" fillId="0" borderId="0" xfId="0" applyNumberFormat="1" applyFont="1" applyFill="1" applyAlignment="1">
      <alignment horizontal="center" vertical="center"/>
    </xf>
    <xf numFmtId="0" fontId="114" fillId="0" borderId="0" xfId="0" applyFont="1" applyFill="1" applyAlignment="1">
      <alignment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20" fontId="15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/>
    </xf>
    <xf numFmtId="0" fontId="111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0" fontId="128" fillId="0" borderId="0" xfId="0" applyFont="1" applyFill="1" applyAlignment="1">
      <alignment wrapText="1"/>
    </xf>
    <xf numFmtId="0" fontId="53" fillId="0" borderId="0" xfId="0" applyFont="1" applyFill="1" applyAlignment="1">
      <alignment wrapText="1"/>
    </xf>
    <xf numFmtId="0" fontId="129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60" fillId="0" borderId="0" xfId="0" applyFont="1" applyAlignment="1">
      <alignment/>
    </xf>
    <xf numFmtId="0" fontId="59" fillId="0" borderId="0" xfId="0" applyFont="1" applyFill="1" applyAlignment="1">
      <alignment wrapText="1"/>
    </xf>
    <xf numFmtId="0" fontId="109" fillId="0" borderId="0" xfId="0" applyFont="1" applyFill="1" applyAlignment="1">
      <alignment/>
    </xf>
    <xf numFmtId="0" fontId="109" fillId="0" borderId="0" xfId="0" applyFont="1" applyAlignment="1">
      <alignment/>
    </xf>
    <xf numFmtId="0" fontId="59" fillId="0" borderId="0" xfId="0" applyFont="1" applyFill="1" applyAlignment="1">
      <alignment/>
    </xf>
    <xf numFmtId="0" fontId="48" fillId="0" borderId="0" xfId="0" applyFont="1" applyAlignment="1">
      <alignment/>
    </xf>
    <xf numFmtId="0" fontId="58" fillId="0" borderId="0" xfId="0" applyFont="1" applyFill="1" applyAlignment="1">
      <alignment/>
    </xf>
    <xf numFmtId="0" fontId="130" fillId="0" borderId="0" xfId="0" applyFont="1" applyFill="1" applyAlignment="1">
      <alignment wrapText="1"/>
    </xf>
    <xf numFmtId="0" fontId="80" fillId="0" borderId="0" xfId="0" applyFont="1" applyFill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82" fillId="0" borderId="0" xfId="0" applyFont="1" applyAlignment="1">
      <alignment/>
    </xf>
    <xf numFmtId="0" fontId="56" fillId="0" borderId="0" xfId="0" applyFont="1" applyFill="1" applyAlignment="1">
      <alignment horizontal="center"/>
    </xf>
    <xf numFmtId="0" fontId="131" fillId="0" borderId="0" xfId="0" applyFont="1" applyFill="1" applyAlignment="1">
      <alignment horizontal="center"/>
    </xf>
    <xf numFmtId="0" fontId="120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120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8" fillId="0" borderId="0" xfId="0" applyFont="1" applyFill="1" applyBorder="1" applyAlignment="1">
      <alignment vertical="center"/>
    </xf>
    <xf numFmtId="16" fontId="120" fillId="0" borderId="0" xfId="0" applyNumberFormat="1" applyFont="1" applyFill="1" applyAlignment="1">
      <alignment horizontal="center"/>
    </xf>
    <xf numFmtId="0" fontId="120" fillId="0" borderId="0" xfId="0" applyFont="1" applyAlignment="1">
      <alignment/>
    </xf>
    <xf numFmtId="1" fontId="64" fillId="0" borderId="0" xfId="0" applyNumberFormat="1" applyFont="1" applyFill="1" applyAlignment="1">
      <alignment horizontal="center" vertical="center"/>
    </xf>
    <xf numFmtId="0" fontId="110" fillId="0" borderId="0" xfId="0" applyFont="1" applyFill="1" applyBorder="1" applyAlignment="1">
      <alignment horizontal="left" vertical="center" wrapText="1"/>
    </xf>
    <xf numFmtId="0" fontId="64" fillId="0" borderId="0" xfId="0" applyFont="1" applyAlignment="1">
      <alignment/>
    </xf>
    <xf numFmtId="0" fontId="110" fillId="0" borderId="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/>
    </xf>
    <xf numFmtId="0" fontId="132" fillId="0" borderId="0" xfId="0" applyFont="1" applyFill="1" applyBorder="1" applyAlignment="1">
      <alignment horizontal="right" vertical="top" wrapText="1"/>
    </xf>
    <xf numFmtId="0" fontId="120" fillId="0" borderId="0" xfId="0" applyFont="1" applyFill="1" applyBorder="1" applyAlignment="1">
      <alignment horizontal="right" vertical="top"/>
    </xf>
    <xf numFmtId="0" fontId="64" fillId="0" borderId="0" xfId="0" applyFont="1" applyFill="1" applyBorder="1" applyAlignment="1">
      <alignment vertical="center" wrapText="1"/>
    </xf>
    <xf numFmtId="1" fontId="64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79" fillId="0" borderId="0" xfId="0" applyFont="1" applyFill="1" applyAlignment="1">
      <alignment wrapText="1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63" fillId="0" borderId="0" xfId="0" applyFont="1" applyFill="1" applyAlignment="1">
      <alignment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 horizontal="left"/>
    </xf>
    <xf numFmtId="0" fontId="58" fillId="0" borderId="0" xfId="0" applyFont="1" applyFill="1" applyAlignment="1">
      <alignment horizontal="center"/>
    </xf>
    <xf numFmtId="0" fontId="56" fillId="0" borderId="0" xfId="0" applyFont="1" applyFill="1" applyAlignment="1">
      <alignment wrapText="1"/>
    </xf>
    <xf numFmtId="0" fontId="79" fillId="0" borderId="0" xfId="0" applyFont="1" applyFill="1" applyAlignment="1">
      <alignment/>
    </xf>
    <xf numFmtId="0" fontId="133" fillId="0" borderId="0" xfId="0" applyFont="1" applyFill="1" applyAlignment="1">
      <alignment wrapText="1"/>
    </xf>
    <xf numFmtId="0" fontId="85" fillId="0" borderId="0" xfId="0" applyFont="1" applyFill="1" applyAlignment="1">
      <alignment wrapText="1"/>
    </xf>
    <xf numFmtId="0" fontId="115" fillId="0" borderId="0" xfId="0" applyFont="1" applyAlignment="1">
      <alignment/>
    </xf>
    <xf numFmtId="0" fontId="56" fillId="0" borderId="0" xfId="0" applyFont="1" applyFill="1" applyAlignment="1">
      <alignment/>
    </xf>
    <xf numFmtId="1" fontId="55" fillId="0" borderId="0" xfId="0" applyNumberFormat="1" applyFont="1" applyFill="1" applyAlignment="1">
      <alignment horizontal="center" vertical="center"/>
    </xf>
    <xf numFmtId="0" fontId="134" fillId="0" borderId="0" xfId="0" applyFont="1" applyFill="1" applyAlignment="1">
      <alignment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left" vertical="center" wrapText="1"/>
    </xf>
    <xf numFmtId="0" fontId="64" fillId="0" borderId="0" xfId="0" applyFont="1" applyFill="1" applyBorder="1" applyAlignment="1">
      <alignment vertical="center"/>
    </xf>
    <xf numFmtId="0" fontId="120" fillId="0" borderId="0" xfId="0" applyFont="1" applyFill="1" applyBorder="1" applyAlignment="1">
      <alignment vertical="center" wrapText="1"/>
    </xf>
    <xf numFmtId="0" fontId="81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center" wrapText="1"/>
    </xf>
    <xf numFmtId="0" fontId="110" fillId="0" borderId="0" xfId="0" applyFont="1" applyFill="1" applyBorder="1" applyAlignment="1">
      <alignment vertical="center" wrapText="1"/>
    </xf>
    <xf numFmtId="0" fontId="110" fillId="0" borderId="0" xfId="0" applyFont="1" applyFill="1" applyBorder="1" applyAlignment="1">
      <alignment horizontal="center" vertical="center"/>
    </xf>
    <xf numFmtId="0" fontId="135" fillId="0" borderId="0" xfId="0" applyFont="1" applyFill="1" applyAlignment="1">
      <alignment wrapText="1"/>
    </xf>
    <xf numFmtId="0" fontId="89" fillId="0" borderId="0" xfId="0" applyFont="1" applyFill="1" applyAlignment="1">
      <alignment/>
    </xf>
    <xf numFmtId="0" fontId="8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wrapText="1"/>
    </xf>
    <xf numFmtId="0" fontId="64" fillId="0" borderId="0" xfId="0" applyFont="1" applyFill="1" applyBorder="1" applyAlignment="1">
      <alignment/>
    </xf>
    <xf numFmtId="20" fontId="64" fillId="0" borderId="0" xfId="0" applyNumberFormat="1" applyFont="1" applyFill="1" applyAlignment="1">
      <alignment vertical="center"/>
    </xf>
    <xf numFmtId="0" fontId="55" fillId="0" borderId="0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left" vertical="center" wrapText="1"/>
    </xf>
    <xf numFmtId="0" fontId="136" fillId="0" borderId="0" xfId="0" applyFont="1" applyFill="1" applyAlignment="1">
      <alignment/>
    </xf>
    <xf numFmtId="0" fontId="110" fillId="0" borderId="0" xfId="0" applyFont="1" applyFill="1" applyAlignment="1">
      <alignment vertical="center" wrapText="1"/>
    </xf>
    <xf numFmtId="0" fontId="49" fillId="0" borderId="0" xfId="0" applyFont="1" applyFill="1" applyAlignment="1">
      <alignment/>
    </xf>
    <xf numFmtId="0" fontId="136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 horizontal="center" vertical="center" wrapText="1"/>
    </xf>
    <xf numFmtId="0" fontId="29" fillId="35" borderId="0" xfId="0" applyFont="1" applyFill="1" applyAlignment="1">
      <alignment vertical="center"/>
    </xf>
    <xf numFmtId="0" fontId="15" fillId="35" borderId="0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horizontal="center" vertical="center"/>
    </xf>
    <xf numFmtId="20" fontId="29" fillId="35" borderId="0" xfId="0" applyNumberFormat="1" applyFont="1" applyFill="1" applyAlignment="1">
      <alignment vertical="center"/>
    </xf>
    <xf numFmtId="0" fontId="111" fillId="35" borderId="0" xfId="0" applyFont="1" applyFill="1" applyBorder="1" applyAlignment="1">
      <alignment horizontal="center" vertical="center" wrapText="1"/>
    </xf>
    <xf numFmtId="0" fontId="137" fillId="0" borderId="0" xfId="0" applyFont="1" applyFill="1" applyAlignment="1">
      <alignment wrapText="1"/>
    </xf>
    <xf numFmtId="0" fontId="130" fillId="0" borderId="0" xfId="0" applyFont="1" applyFill="1" applyAlignment="1">
      <alignment/>
    </xf>
    <xf numFmtId="0" fontId="11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23" fillId="0" borderId="0" xfId="0" applyFont="1" applyFill="1" applyBorder="1" applyAlignment="1">
      <alignment horizontal="left" vertical="center" wrapText="1"/>
    </xf>
    <xf numFmtId="0" fontId="123" fillId="0" borderId="0" xfId="0" applyFont="1" applyFill="1" applyBorder="1" applyAlignment="1">
      <alignment horizontal="center" vertical="center"/>
    </xf>
    <xf numFmtId="0" fontId="116" fillId="0" borderId="0" xfId="0" applyFont="1" applyFill="1" applyAlignment="1">
      <alignment/>
    </xf>
    <xf numFmtId="20" fontId="58" fillId="0" borderId="0" xfId="0" applyNumberFormat="1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58" fillId="0" borderId="0" xfId="0" applyFont="1" applyFill="1" applyBorder="1" applyAlignment="1">
      <alignment horizontal="left" vertical="center" wrapText="1"/>
    </xf>
    <xf numFmtId="1" fontId="53" fillId="0" borderId="0" xfId="0" applyNumberFormat="1" applyFont="1" applyFill="1" applyAlignment="1">
      <alignment horizontal="center" vertical="center"/>
    </xf>
    <xf numFmtId="1" fontId="56" fillId="0" borderId="0" xfId="0" applyNumberFormat="1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" fontId="58" fillId="0" borderId="0" xfId="0" applyNumberFormat="1" applyFont="1" applyFill="1" applyAlignment="1">
      <alignment horizontal="center" vertical="center"/>
    </xf>
    <xf numFmtId="0" fontId="138" fillId="0" borderId="0" xfId="0" applyFont="1" applyFill="1" applyAlignment="1">
      <alignment/>
    </xf>
    <xf numFmtId="16" fontId="116" fillId="0" borderId="0" xfId="0" applyNumberFormat="1" applyFont="1" applyFill="1" applyAlignment="1">
      <alignment horizontal="center"/>
    </xf>
    <xf numFmtId="0" fontId="116" fillId="0" borderId="0" xfId="0" applyFont="1" applyAlignment="1">
      <alignment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/>
    </xf>
    <xf numFmtId="1" fontId="139" fillId="0" borderId="0" xfId="0" applyNumberFormat="1" applyFont="1" applyFill="1" applyBorder="1" applyAlignment="1">
      <alignment horizontal="center"/>
    </xf>
    <xf numFmtId="0" fontId="140" fillId="0" borderId="0" xfId="0" applyFont="1" applyFill="1" applyBorder="1" applyAlignment="1">
      <alignment horizontal="center"/>
    </xf>
    <xf numFmtId="0" fontId="140" fillId="0" borderId="0" xfId="0" applyFont="1" applyAlignment="1">
      <alignment/>
    </xf>
    <xf numFmtId="0" fontId="134" fillId="0" borderId="0" xfId="0" applyFont="1" applyFill="1" applyAlignment="1">
      <alignment/>
    </xf>
    <xf numFmtId="0" fontId="64" fillId="0" borderId="0" xfId="0" applyFont="1" applyAlignment="1">
      <alignment vertical="center"/>
    </xf>
    <xf numFmtId="0" fontId="64" fillId="0" borderId="0" xfId="0" applyFont="1" applyFill="1" applyAlignment="1">
      <alignment/>
    </xf>
    <xf numFmtId="0" fontId="15" fillId="35" borderId="0" xfId="0" applyFont="1" applyFill="1" applyAlignment="1">
      <alignment vertical="center" wrapText="1"/>
    </xf>
    <xf numFmtId="0" fontId="15" fillId="35" borderId="0" xfId="0" applyFont="1" applyFill="1" applyAlignment="1">
      <alignment horizontal="center" vertical="center"/>
    </xf>
    <xf numFmtId="0" fontId="15" fillId="35" borderId="0" xfId="0" applyFont="1" applyFill="1" applyBorder="1" applyAlignment="1">
      <alignment vertical="center" wrapText="1"/>
    </xf>
    <xf numFmtId="0" fontId="64" fillId="0" borderId="0" xfId="0" applyFont="1" applyAlignment="1">
      <alignment horizontal="center" vertical="center"/>
    </xf>
    <xf numFmtId="20" fontId="15" fillId="35" borderId="0" xfId="0" applyNumberFormat="1" applyFont="1" applyFill="1" applyAlignment="1">
      <alignment vertical="center"/>
    </xf>
    <xf numFmtId="0" fontId="15" fillId="35" borderId="0" xfId="0" applyFont="1" applyFill="1" applyAlignment="1">
      <alignment vertical="center"/>
    </xf>
    <xf numFmtId="0" fontId="58" fillId="0" borderId="0" xfId="0" applyFont="1" applyAlignment="1">
      <alignment horizontal="center"/>
    </xf>
    <xf numFmtId="0" fontId="111" fillId="35" borderId="0" xfId="0" applyFont="1" applyFill="1" applyBorder="1" applyAlignment="1">
      <alignment vertical="center"/>
    </xf>
    <xf numFmtId="0" fontId="112" fillId="35" borderId="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111" fillId="35" borderId="0" xfId="0" applyFont="1" applyFill="1" applyBorder="1" applyAlignment="1">
      <alignment vertical="center" wrapText="1"/>
    </xf>
    <xf numFmtId="0" fontId="10" fillId="33" borderId="0" xfId="0" applyNumberFormat="1" applyFont="1" applyFill="1" applyAlignment="1">
      <alignment horizontal="center"/>
    </xf>
    <xf numFmtId="0" fontId="132" fillId="0" borderId="0" xfId="0" applyFont="1" applyFill="1" applyBorder="1" applyAlignment="1">
      <alignment horizontal="center" wrapText="1"/>
    </xf>
    <xf numFmtId="0" fontId="120" fillId="0" borderId="0" xfId="0" applyFont="1" applyFill="1" applyBorder="1" applyAlignment="1">
      <alignment/>
    </xf>
    <xf numFmtId="0" fontId="136" fillId="0" borderId="0" xfId="0" applyFont="1" applyFill="1" applyAlignment="1">
      <alignment horizontal="left" wrapText="1"/>
    </xf>
    <xf numFmtId="0" fontId="136" fillId="0" borderId="0" xfId="0" applyFont="1" applyFill="1" applyAlignment="1">
      <alignment horizontal="left" vertical="center" wrapText="1"/>
    </xf>
    <xf numFmtId="0" fontId="112" fillId="35" borderId="0" xfId="0" applyFont="1" applyFill="1" applyAlignment="1">
      <alignment vertical="center" wrapText="1"/>
    </xf>
    <xf numFmtId="0" fontId="112" fillId="35" borderId="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80" zoomScaleNormal="80" zoomScalePageLayoutView="0" workbookViewId="0" topLeftCell="A5">
      <selection activeCell="A14" sqref="A14"/>
    </sheetView>
  </sheetViews>
  <sheetFormatPr defaultColWidth="29.140625" defaultRowHeight="12.75"/>
  <cols>
    <col min="1" max="1" width="25.00390625" style="53" customWidth="1"/>
    <col min="2" max="2" width="14.28125" style="53" customWidth="1"/>
    <col min="3" max="3" width="21.421875" style="53" customWidth="1"/>
    <col min="4" max="4" width="14.28125" style="53" customWidth="1"/>
    <col min="5" max="5" width="28.57421875" style="53" customWidth="1"/>
    <col min="6" max="6" width="14.140625" style="53" customWidth="1"/>
    <col min="7" max="16384" width="29.140625" style="53" customWidth="1"/>
  </cols>
  <sheetData>
    <row r="1" spans="1:6" ht="7.5" customHeight="1">
      <c r="A1" s="113"/>
      <c r="B1" s="113"/>
      <c r="C1" s="113"/>
      <c r="D1" s="113"/>
      <c r="E1" s="113"/>
      <c r="F1" s="113"/>
    </row>
    <row r="2" spans="1:6" ht="19.5" customHeight="1">
      <c r="A2" s="269" t="s">
        <v>0</v>
      </c>
      <c r="B2" s="270"/>
      <c r="C2" s="270"/>
      <c r="D2" s="270"/>
      <c r="E2" s="270"/>
      <c r="F2" s="270"/>
    </row>
    <row r="3" spans="1:6" ht="5.25" customHeight="1">
      <c r="A3" s="113"/>
      <c r="B3" s="113"/>
      <c r="C3" s="113"/>
      <c r="D3" s="113"/>
      <c r="E3" s="113"/>
      <c r="F3" s="113"/>
    </row>
    <row r="4" spans="1:6" ht="19.5" customHeight="1">
      <c r="A4" s="114" t="s">
        <v>14</v>
      </c>
      <c r="B4" s="274" t="s">
        <v>15</v>
      </c>
      <c r="C4" s="272"/>
      <c r="D4" s="272"/>
      <c r="E4" s="272"/>
      <c r="F4" s="272"/>
    </row>
    <row r="5" spans="1:6" ht="7.5" customHeight="1">
      <c r="A5" s="113"/>
      <c r="B5" s="113"/>
      <c r="C5" s="113"/>
      <c r="D5" s="113"/>
      <c r="E5" s="115"/>
      <c r="F5" s="113"/>
    </row>
    <row r="6" spans="1:6" ht="19.5" customHeight="1">
      <c r="A6" s="114" t="s">
        <v>16</v>
      </c>
      <c r="B6" s="274" t="s">
        <v>17</v>
      </c>
      <c r="C6" s="272"/>
      <c r="D6" s="272"/>
      <c r="E6" s="272"/>
      <c r="F6" s="272"/>
    </row>
    <row r="7" spans="1:6" ht="7.5" customHeight="1">
      <c r="A7" s="113"/>
      <c r="B7" s="113"/>
      <c r="C7" s="113"/>
      <c r="D7" s="113"/>
      <c r="E7" s="273"/>
      <c r="F7" s="276"/>
    </row>
    <row r="8" spans="1:6" ht="19.5" customHeight="1">
      <c r="A8" s="114" t="s">
        <v>18</v>
      </c>
      <c r="B8" s="274" t="s">
        <v>19</v>
      </c>
      <c r="C8" s="272"/>
      <c r="D8" s="272"/>
      <c r="E8" s="272"/>
      <c r="F8" s="272"/>
    </row>
    <row r="9" spans="1:6" ht="7.5" customHeight="1">
      <c r="A9" s="113"/>
      <c r="B9" s="113"/>
      <c r="C9" s="113"/>
      <c r="D9" s="113"/>
      <c r="E9" s="275"/>
      <c r="F9" s="275"/>
    </row>
    <row r="10" spans="1:6" ht="19.5" customHeight="1">
      <c r="A10" s="114" t="s">
        <v>20</v>
      </c>
      <c r="B10" s="274" t="s">
        <v>22</v>
      </c>
      <c r="C10" s="272"/>
      <c r="D10" s="272"/>
      <c r="E10" s="272"/>
      <c r="F10" s="272"/>
    </row>
    <row r="11" spans="1:6" ht="7.5" customHeight="1">
      <c r="A11" s="113"/>
      <c r="B11" s="273"/>
      <c r="C11" s="272"/>
      <c r="D11" s="272"/>
      <c r="E11" s="272"/>
      <c r="F11" s="272"/>
    </row>
    <row r="12" spans="1:6" ht="19.5" customHeight="1">
      <c r="A12" s="113"/>
      <c r="B12" s="271" t="s">
        <v>1</v>
      </c>
      <c r="C12" s="272"/>
      <c r="D12" s="272"/>
      <c r="E12" s="272"/>
      <c r="F12" s="272"/>
    </row>
    <row r="13" spans="1:6" ht="7.5" customHeight="1">
      <c r="A13" s="113"/>
      <c r="B13" s="116"/>
      <c r="C13" s="117"/>
      <c r="D13" s="117"/>
      <c r="E13" s="117"/>
      <c r="F13" s="117"/>
    </row>
    <row r="14" spans="1:6" ht="19.5" customHeight="1">
      <c r="A14" s="113"/>
      <c r="B14" s="118" t="s">
        <v>64</v>
      </c>
      <c r="C14" s="118" t="s">
        <v>21</v>
      </c>
      <c r="D14" s="118" t="s">
        <v>38</v>
      </c>
      <c r="E14" s="117"/>
      <c r="F14" s="117"/>
    </row>
    <row r="15" spans="1:6" ht="19.5" customHeight="1">
      <c r="A15" s="113"/>
      <c r="B15" s="116"/>
      <c r="C15" s="117"/>
      <c r="D15" s="119" t="s">
        <v>130</v>
      </c>
      <c r="E15" s="117"/>
      <c r="F15" s="117"/>
    </row>
    <row r="16" spans="1:6" ht="19.5" customHeight="1">
      <c r="A16" s="113"/>
      <c r="B16" s="116"/>
      <c r="C16" s="117"/>
      <c r="D16" s="118" t="s">
        <v>43</v>
      </c>
      <c r="E16" s="117"/>
      <c r="F16" s="117"/>
    </row>
    <row r="17" spans="1:6" ht="7.5" customHeight="1">
      <c r="A17" s="113"/>
      <c r="B17" s="116"/>
      <c r="C17" s="117"/>
      <c r="D17" s="117"/>
      <c r="E17" s="117"/>
      <c r="F17" s="117"/>
    </row>
    <row r="18" spans="1:6" ht="19.5" customHeight="1">
      <c r="A18" s="113"/>
      <c r="B18" s="118" t="s">
        <v>65</v>
      </c>
      <c r="C18" s="118" t="s">
        <v>21</v>
      </c>
      <c r="D18" s="118" t="s">
        <v>102</v>
      </c>
      <c r="E18" s="117"/>
      <c r="F18" s="117"/>
    </row>
    <row r="19" spans="1:6" ht="19.5" customHeight="1">
      <c r="A19" s="113"/>
      <c r="B19" s="118"/>
      <c r="C19" s="118"/>
      <c r="D19" s="118" t="s">
        <v>95</v>
      </c>
      <c r="E19" s="117"/>
      <c r="F19" s="117"/>
    </row>
    <row r="20" spans="1:6" ht="19.5" customHeight="1">
      <c r="A20" s="113" t="s">
        <v>63</v>
      </c>
      <c r="B20" s="116"/>
      <c r="C20" s="119" t="s">
        <v>73</v>
      </c>
      <c r="D20" s="118" t="s">
        <v>61</v>
      </c>
      <c r="E20" s="117"/>
      <c r="F20" s="117"/>
    </row>
    <row r="21" spans="1:6" ht="7.5" customHeight="1">
      <c r="A21" s="113"/>
      <c r="B21" s="116"/>
      <c r="C21" s="117"/>
      <c r="D21" s="113"/>
      <c r="E21" s="117"/>
      <c r="F21" s="117"/>
    </row>
    <row r="22" spans="1:6" ht="19.5" customHeight="1">
      <c r="A22" s="113"/>
      <c r="B22" s="118" t="s">
        <v>50</v>
      </c>
      <c r="C22" s="118" t="s">
        <v>21</v>
      </c>
      <c r="D22" s="118" t="s">
        <v>82</v>
      </c>
      <c r="E22" s="117"/>
      <c r="F22" s="117"/>
    </row>
    <row r="23" spans="1:6" ht="19.5" customHeight="1">
      <c r="A23" s="113"/>
      <c r="B23" s="116"/>
      <c r="C23" s="119" t="s">
        <v>73</v>
      </c>
      <c r="D23" s="118" t="s">
        <v>44</v>
      </c>
      <c r="E23" s="117"/>
      <c r="F23" s="117"/>
    </row>
    <row r="24" spans="1:6" ht="7.5" customHeight="1">
      <c r="A24" s="113"/>
      <c r="B24" s="113"/>
      <c r="C24" s="113"/>
      <c r="D24" s="113"/>
      <c r="E24" s="113"/>
      <c r="F24" s="113"/>
    </row>
    <row r="25" spans="1:6" ht="19.5" customHeight="1">
      <c r="A25" s="113"/>
      <c r="B25" s="118" t="s">
        <v>131</v>
      </c>
      <c r="C25" s="118" t="s">
        <v>21</v>
      </c>
      <c r="D25" s="118" t="s">
        <v>45</v>
      </c>
      <c r="E25" s="113"/>
      <c r="F25" s="113"/>
    </row>
    <row r="26" spans="1:6" ht="19.5" customHeight="1">
      <c r="A26" s="113"/>
      <c r="B26" s="113"/>
      <c r="C26" s="118" t="s">
        <v>73</v>
      </c>
      <c r="D26" s="118" t="s">
        <v>66</v>
      </c>
      <c r="E26" s="113"/>
      <c r="F26" s="113"/>
    </row>
    <row r="27" spans="1:6" ht="7.5" customHeight="1">
      <c r="A27" s="113"/>
      <c r="B27" s="113"/>
      <c r="C27" s="113"/>
      <c r="D27" s="113"/>
      <c r="E27" s="113"/>
      <c r="F27" s="113"/>
    </row>
    <row r="28" spans="1:6" ht="19.5" customHeight="1">
      <c r="A28" s="113"/>
      <c r="B28" s="118" t="s">
        <v>74</v>
      </c>
      <c r="C28" s="118" t="s">
        <v>21</v>
      </c>
      <c r="D28" s="118" t="s">
        <v>49</v>
      </c>
      <c r="E28" s="120"/>
      <c r="F28" s="113"/>
    </row>
    <row r="29" spans="1:6" ht="19.5" customHeight="1">
      <c r="A29" s="113"/>
      <c r="B29" s="118"/>
      <c r="C29" s="118" t="s">
        <v>73</v>
      </c>
      <c r="D29" s="118" t="s">
        <v>60</v>
      </c>
      <c r="E29" s="120"/>
      <c r="F29" s="113"/>
    </row>
    <row r="30" spans="1:6" ht="10.5" customHeight="1">
      <c r="A30" s="113"/>
      <c r="B30" s="118"/>
      <c r="C30" s="121"/>
      <c r="D30" s="113"/>
      <c r="E30" s="122"/>
      <c r="F30" s="113"/>
    </row>
    <row r="31" spans="1:6" ht="19.5" customHeight="1">
      <c r="A31" s="113"/>
      <c r="B31" s="118" t="s">
        <v>58</v>
      </c>
      <c r="C31" s="118" t="s">
        <v>59</v>
      </c>
      <c r="D31" s="118" t="s">
        <v>133</v>
      </c>
      <c r="E31" s="123"/>
      <c r="F31" s="113"/>
    </row>
    <row r="32" spans="1:6" ht="19.5" customHeight="1">
      <c r="A32" s="113"/>
      <c r="B32" s="118"/>
      <c r="C32" s="118" t="s">
        <v>103</v>
      </c>
      <c r="D32" s="118" t="s">
        <v>134</v>
      </c>
      <c r="E32" s="123"/>
      <c r="F32" s="113"/>
    </row>
    <row r="33" spans="1:6" ht="19.5" customHeight="1">
      <c r="A33" s="113"/>
      <c r="B33" s="118"/>
      <c r="C33" s="118" t="s">
        <v>132</v>
      </c>
      <c r="D33" s="118" t="s">
        <v>135</v>
      </c>
      <c r="E33" s="123"/>
      <c r="F33" s="113"/>
    </row>
    <row r="34" spans="1:6" ht="7.5" customHeight="1">
      <c r="A34" s="113"/>
      <c r="B34" s="118"/>
      <c r="C34" s="118"/>
      <c r="D34" s="113"/>
      <c r="E34" s="124"/>
      <c r="F34" s="113"/>
    </row>
    <row r="35" spans="1:6" ht="19.5" customHeight="1">
      <c r="A35" s="88" t="s">
        <v>72</v>
      </c>
      <c r="B35" s="88"/>
      <c r="C35" s="88"/>
      <c r="D35" s="88"/>
      <c r="E35" s="88"/>
      <c r="F35" s="88"/>
    </row>
    <row r="36" ht="19.5" customHeight="1">
      <c r="E36" s="54"/>
    </row>
    <row r="37" ht="19.5" customHeight="1"/>
    <row r="38" ht="19.5" customHeight="1"/>
    <row r="39" ht="19.5" customHeight="1"/>
    <row r="40" ht="19.5" customHeight="1">
      <c r="E40" s="55"/>
    </row>
    <row r="41" ht="19.5" customHeight="1">
      <c r="E41" s="56"/>
    </row>
    <row r="42" ht="19.5" customHeight="1">
      <c r="E42" s="56"/>
    </row>
    <row r="43" ht="19.5" customHeight="1">
      <c r="E43" s="56"/>
    </row>
    <row r="44" spans="1:4" ht="19.5" customHeight="1">
      <c r="A44" s="57"/>
      <c r="B44" s="57"/>
      <c r="C44" s="57"/>
      <c r="D44" s="57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9">
    <mergeCell ref="A2:F2"/>
    <mergeCell ref="B12:F12"/>
    <mergeCell ref="B11:F11"/>
    <mergeCell ref="B4:F4"/>
    <mergeCell ref="B6:F6"/>
    <mergeCell ref="B8:F8"/>
    <mergeCell ref="B10:F10"/>
    <mergeCell ref="E9:F9"/>
    <mergeCell ref="E7:F7"/>
  </mergeCells>
  <printOptions/>
  <pageMargins left="0.75" right="0.75" top="1" bottom="1" header="0.5" footer="0.5"/>
  <pageSetup orientation="portrait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zoomScale="80" zoomScaleNormal="80" zoomScalePageLayoutView="0" workbookViewId="0" topLeftCell="A1">
      <pane ySplit="2" topLeftCell="A19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6" width="10.00390625" style="0" customWidth="1"/>
  </cols>
  <sheetData>
    <row r="1" spans="1:16" s="5" customFormat="1" ht="26.25">
      <c r="A1" s="341" t="s">
        <v>61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s="5" customFormat="1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9" customFormat="1" ht="24.75" customHeight="1">
      <c r="A3" s="135" t="s">
        <v>167</v>
      </c>
      <c r="B3" s="127" t="s">
        <v>6</v>
      </c>
      <c r="C3" s="128">
        <v>0.4583333333333333</v>
      </c>
      <c r="D3" s="129">
        <v>1</v>
      </c>
      <c r="E3" s="136" t="s">
        <v>57</v>
      </c>
      <c r="F3" s="131">
        <v>8</v>
      </c>
      <c r="G3" s="127" t="s">
        <v>9</v>
      </c>
      <c r="H3" s="132">
        <v>14</v>
      </c>
      <c r="I3" s="370" t="s">
        <v>69</v>
      </c>
      <c r="J3" s="370"/>
      <c r="K3" s="370"/>
      <c r="L3" s="371"/>
      <c r="M3" s="371"/>
      <c r="N3" s="371"/>
      <c r="O3" s="371"/>
      <c r="P3" s="198"/>
    </row>
    <row r="4" spans="1:16" s="9" customFormat="1" ht="24.75" customHeight="1">
      <c r="A4" s="135" t="s">
        <v>168</v>
      </c>
      <c r="B4" s="133" t="s">
        <v>6</v>
      </c>
      <c r="C4" s="147" t="s">
        <v>48</v>
      </c>
      <c r="D4" s="129">
        <v>3</v>
      </c>
      <c r="E4" s="146" t="s">
        <v>62</v>
      </c>
      <c r="F4" s="131" t="s">
        <v>97</v>
      </c>
      <c r="G4" s="132" t="s">
        <v>9</v>
      </c>
      <c r="H4" s="132" t="s">
        <v>97</v>
      </c>
      <c r="I4" s="337" t="s">
        <v>57</v>
      </c>
      <c r="J4" s="337"/>
      <c r="K4" s="337"/>
      <c r="L4" s="367" t="s">
        <v>197</v>
      </c>
      <c r="M4" s="367"/>
      <c r="N4" s="367"/>
      <c r="O4" s="367"/>
      <c r="P4" s="198"/>
    </row>
    <row r="5" spans="1:16" s="9" customFormat="1" ht="24.75" customHeight="1">
      <c r="A5" s="126" t="s">
        <v>169</v>
      </c>
      <c r="B5" s="133"/>
      <c r="C5" s="128"/>
      <c r="D5" s="129"/>
      <c r="E5" s="118" t="s">
        <v>29</v>
      </c>
      <c r="F5" s="156"/>
      <c r="G5" s="132" t="s">
        <v>9</v>
      </c>
      <c r="H5" s="132"/>
      <c r="I5" s="337"/>
      <c r="J5" s="337"/>
      <c r="K5" s="337"/>
      <c r="L5" s="366"/>
      <c r="M5" s="366"/>
      <c r="N5" s="366"/>
      <c r="O5" s="366"/>
      <c r="P5" s="198"/>
    </row>
    <row r="6" spans="1:16" s="26" customFormat="1" ht="24.75" customHeight="1">
      <c r="A6" s="135" t="s">
        <v>170</v>
      </c>
      <c r="B6" s="133" t="s">
        <v>6</v>
      </c>
      <c r="C6" s="138">
        <v>0.5</v>
      </c>
      <c r="D6" s="129">
        <v>6</v>
      </c>
      <c r="E6" s="146" t="s">
        <v>57</v>
      </c>
      <c r="F6" s="131">
        <v>14</v>
      </c>
      <c r="G6" s="132" t="s">
        <v>9</v>
      </c>
      <c r="H6" s="132">
        <v>12</v>
      </c>
      <c r="I6" s="337" t="s">
        <v>192</v>
      </c>
      <c r="J6" s="337"/>
      <c r="K6" s="337"/>
      <c r="L6" s="367"/>
      <c r="M6" s="367"/>
      <c r="N6" s="367"/>
      <c r="O6" s="367"/>
      <c r="P6" s="198"/>
    </row>
    <row r="7" spans="1:16" s="5" customFormat="1" ht="24.75" customHeight="1">
      <c r="A7" s="135" t="s">
        <v>171</v>
      </c>
      <c r="B7" s="133" t="s">
        <v>6</v>
      </c>
      <c r="C7" s="134">
        <v>0.4583333333333333</v>
      </c>
      <c r="D7" s="129">
        <v>4</v>
      </c>
      <c r="E7" s="136" t="s">
        <v>193</v>
      </c>
      <c r="F7" s="133">
        <v>11</v>
      </c>
      <c r="G7" s="132" t="s">
        <v>9</v>
      </c>
      <c r="H7" s="132">
        <v>20</v>
      </c>
      <c r="I7" s="337" t="s">
        <v>57</v>
      </c>
      <c r="J7" s="337"/>
      <c r="K7" s="337"/>
      <c r="L7" s="366"/>
      <c r="M7" s="366"/>
      <c r="N7" s="366"/>
      <c r="O7" s="366"/>
      <c r="P7" s="197"/>
    </row>
    <row r="8" spans="1:16" s="9" customFormat="1" ht="24.75" customHeight="1">
      <c r="A8" s="139" t="s">
        <v>172</v>
      </c>
      <c r="B8" s="140" t="s">
        <v>12</v>
      </c>
      <c r="C8" s="141"/>
      <c r="D8" s="142" t="s">
        <v>81</v>
      </c>
      <c r="E8" s="143" t="s">
        <v>57</v>
      </c>
      <c r="F8" s="144">
        <v>11</v>
      </c>
      <c r="G8" s="145" t="s">
        <v>9</v>
      </c>
      <c r="H8" s="145">
        <v>27</v>
      </c>
      <c r="I8" s="330" t="s">
        <v>112</v>
      </c>
      <c r="J8" s="330"/>
      <c r="K8" s="330"/>
      <c r="L8" s="332" t="s">
        <v>128</v>
      </c>
      <c r="M8" s="332"/>
      <c r="N8" s="332"/>
      <c r="O8" s="332"/>
      <c r="P8" s="198"/>
    </row>
    <row r="9" spans="1:16" s="9" customFormat="1" ht="24.75" customHeight="1">
      <c r="A9" s="126" t="s">
        <v>173</v>
      </c>
      <c r="B9" s="146"/>
      <c r="C9" s="147"/>
      <c r="D9" s="127"/>
      <c r="E9" s="130" t="s">
        <v>29</v>
      </c>
      <c r="F9" s="131"/>
      <c r="G9" s="132" t="s">
        <v>9</v>
      </c>
      <c r="H9" s="132"/>
      <c r="I9" s="337"/>
      <c r="J9" s="337"/>
      <c r="K9" s="337"/>
      <c r="L9" s="367"/>
      <c r="M9" s="367"/>
      <c r="N9" s="367"/>
      <c r="O9" s="367"/>
      <c r="P9" s="198"/>
    </row>
    <row r="10" spans="1:16" s="9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8"/>
    </row>
    <row r="11" spans="1:16" s="5" customFormat="1" ht="24.75" customHeight="1">
      <c r="A11" s="135" t="s">
        <v>136</v>
      </c>
      <c r="B11" s="133" t="s">
        <v>6</v>
      </c>
      <c r="C11" s="147" t="s">
        <v>53</v>
      </c>
      <c r="D11" s="129">
        <v>2</v>
      </c>
      <c r="E11" s="136" t="s">
        <v>57</v>
      </c>
      <c r="F11" s="131">
        <v>19</v>
      </c>
      <c r="G11" s="132" t="s">
        <v>9</v>
      </c>
      <c r="H11" s="132">
        <v>19</v>
      </c>
      <c r="I11" s="337" t="s">
        <v>112</v>
      </c>
      <c r="J11" s="337"/>
      <c r="K11" s="337"/>
      <c r="L11" s="365"/>
      <c r="M11" s="365"/>
      <c r="N11" s="365"/>
      <c r="O11" s="365"/>
      <c r="P11" s="197"/>
    </row>
    <row r="12" spans="1:16" s="9" customFormat="1" ht="24.75" customHeight="1">
      <c r="A12" s="135" t="s">
        <v>137</v>
      </c>
      <c r="B12" s="133" t="s">
        <v>6</v>
      </c>
      <c r="C12" s="138">
        <v>0.4166666666666667</v>
      </c>
      <c r="D12" s="129">
        <v>4</v>
      </c>
      <c r="E12" s="136" t="s">
        <v>121</v>
      </c>
      <c r="F12" s="131" t="s">
        <v>97</v>
      </c>
      <c r="G12" s="132" t="s">
        <v>9</v>
      </c>
      <c r="H12" s="132" t="s">
        <v>97</v>
      </c>
      <c r="I12" s="337" t="s">
        <v>57</v>
      </c>
      <c r="J12" s="337"/>
      <c r="K12" s="337"/>
      <c r="L12" s="366" t="s">
        <v>196</v>
      </c>
      <c r="M12" s="366"/>
      <c r="N12" s="366"/>
      <c r="O12" s="366"/>
      <c r="P12" s="198"/>
    </row>
    <row r="13" spans="1:16" s="9" customFormat="1" ht="24.75" customHeight="1">
      <c r="A13" s="135" t="s">
        <v>138</v>
      </c>
      <c r="B13" s="133" t="s">
        <v>6</v>
      </c>
      <c r="C13" s="138">
        <v>0.4166666666666667</v>
      </c>
      <c r="D13" s="129">
        <v>1</v>
      </c>
      <c r="E13" s="136" t="s">
        <v>57</v>
      </c>
      <c r="F13" s="131">
        <v>30</v>
      </c>
      <c r="G13" s="132" t="s">
        <v>9</v>
      </c>
      <c r="H13" s="132">
        <v>4</v>
      </c>
      <c r="I13" s="337" t="s">
        <v>129</v>
      </c>
      <c r="J13" s="337"/>
      <c r="K13" s="337"/>
      <c r="L13" s="373"/>
      <c r="M13" s="373"/>
      <c r="N13" s="373"/>
      <c r="O13" s="373"/>
      <c r="P13" s="198"/>
    </row>
    <row r="14" spans="1:16" s="9" customFormat="1" ht="24.75" customHeight="1">
      <c r="A14" s="139" t="s">
        <v>174</v>
      </c>
      <c r="B14" s="146"/>
      <c r="C14" s="138"/>
      <c r="D14" s="142" t="s">
        <v>94</v>
      </c>
      <c r="E14" s="152"/>
      <c r="F14" s="153"/>
      <c r="G14" s="154" t="s">
        <v>9</v>
      </c>
      <c r="H14" s="154"/>
      <c r="I14" s="330"/>
      <c r="J14" s="330"/>
      <c r="K14" s="330"/>
      <c r="L14" s="332" t="s">
        <v>87</v>
      </c>
      <c r="M14" s="332"/>
      <c r="N14" s="332"/>
      <c r="O14" s="332"/>
      <c r="P14" s="198"/>
    </row>
    <row r="15" spans="1:16" s="5" customFormat="1" ht="24.75" customHeight="1">
      <c r="A15" s="135" t="s">
        <v>141</v>
      </c>
      <c r="B15" s="133" t="s">
        <v>6</v>
      </c>
      <c r="C15" s="128">
        <v>0.4583333333333333</v>
      </c>
      <c r="D15" s="127">
        <v>5</v>
      </c>
      <c r="E15" s="136" t="s">
        <v>194</v>
      </c>
      <c r="F15" s="131" t="s">
        <v>97</v>
      </c>
      <c r="G15" s="132" t="s">
        <v>9</v>
      </c>
      <c r="H15" s="231" t="s">
        <v>97</v>
      </c>
      <c r="I15" s="337" t="s">
        <v>57</v>
      </c>
      <c r="J15" s="337"/>
      <c r="K15" s="337"/>
      <c r="L15" s="373" t="s">
        <v>307</v>
      </c>
      <c r="M15" s="373"/>
      <c r="N15" s="373"/>
      <c r="O15" s="373"/>
      <c r="P15" s="197"/>
    </row>
    <row r="16" spans="1:16" s="17" customFormat="1" ht="24.75" customHeight="1">
      <c r="A16" s="135" t="s">
        <v>142</v>
      </c>
      <c r="B16" s="133" t="s">
        <v>6</v>
      </c>
      <c r="C16" s="128">
        <v>0.4166666666666667</v>
      </c>
      <c r="D16" s="127">
        <v>4</v>
      </c>
      <c r="E16" s="136" t="s">
        <v>57</v>
      </c>
      <c r="F16" s="133">
        <v>18</v>
      </c>
      <c r="G16" s="132" t="s">
        <v>9</v>
      </c>
      <c r="H16" s="132">
        <v>15</v>
      </c>
      <c r="I16" s="337" t="s">
        <v>195</v>
      </c>
      <c r="J16" s="337"/>
      <c r="K16" s="337"/>
      <c r="L16" s="373"/>
      <c r="M16" s="373"/>
      <c r="N16" s="373"/>
      <c r="O16" s="373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9" customFormat="1" ht="24.75" customHeight="1">
      <c r="A19" s="135" t="s">
        <v>144</v>
      </c>
      <c r="B19" s="133" t="s">
        <v>6</v>
      </c>
      <c r="C19" s="147" t="s">
        <v>53</v>
      </c>
      <c r="D19" s="129">
        <v>4</v>
      </c>
      <c r="E19" s="146" t="s">
        <v>62</v>
      </c>
      <c r="F19" s="131" t="s">
        <v>97</v>
      </c>
      <c r="G19" s="132" t="s">
        <v>9</v>
      </c>
      <c r="H19" s="233" t="s">
        <v>97</v>
      </c>
      <c r="I19" s="337" t="s">
        <v>57</v>
      </c>
      <c r="J19" s="337"/>
      <c r="K19" s="337"/>
      <c r="L19" s="409" t="s">
        <v>309</v>
      </c>
      <c r="M19" s="409"/>
      <c r="N19" s="409"/>
      <c r="O19" s="409"/>
      <c r="P19" s="198"/>
    </row>
    <row r="20" spans="1:16" s="9" customFormat="1" ht="24.75" customHeight="1">
      <c r="A20" s="135" t="s">
        <v>145</v>
      </c>
      <c r="B20" s="146" t="s">
        <v>6</v>
      </c>
      <c r="C20" s="138">
        <v>0.375</v>
      </c>
      <c r="D20" s="129">
        <v>3</v>
      </c>
      <c r="E20" s="136" t="s">
        <v>57</v>
      </c>
      <c r="F20" s="131">
        <v>11</v>
      </c>
      <c r="G20" s="132" t="s">
        <v>9</v>
      </c>
      <c r="H20" s="132">
        <v>16</v>
      </c>
      <c r="I20" s="337" t="s">
        <v>62</v>
      </c>
      <c r="J20" s="337"/>
      <c r="K20" s="337"/>
      <c r="L20" s="372"/>
      <c r="M20" s="372"/>
      <c r="N20" s="372"/>
      <c r="O20" s="372"/>
      <c r="P20" s="198"/>
    </row>
    <row r="21" spans="1:16" s="9" customFormat="1" ht="24.75" customHeight="1">
      <c r="A21" s="139" t="s">
        <v>175</v>
      </c>
      <c r="B21" s="157"/>
      <c r="C21" s="149"/>
      <c r="D21" s="142" t="s">
        <v>94</v>
      </c>
      <c r="E21" s="158"/>
      <c r="F21" s="159"/>
      <c r="G21" s="160" t="s">
        <v>9</v>
      </c>
      <c r="H21" s="160"/>
      <c r="I21" s="333"/>
      <c r="J21" s="333"/>
      <c r="K21" s="333"/>
      <c r="L21" s="335" t="s">
        <v>23</v>
      </c>
      <c r="M21" s="335"/>
      <c r="N21" s="335"/>
      <c r="O21" s="335"/>
      <c r="P21" s="198"/>
    </row>
    <row r="22" spans="1:16" s="9" customFormat="1" ht="24.75" customHeight="1">
      <c r="A22" s="135" t="s">
        <v>146</v>
      </c>
      <c r="B22" s="146" t="s">
        <v>6</v>
      </c>
      <c r="C22" s="138">
        <v>0.5</v>
      </c>
      <c r="D22" s="127">
        <v>1</v>
      </c>
      <c r="E22" s="136" t="s">
        <v>69</v>
      </c>
      <c r="F22" s="133">
        <v>22</v>
      </c>
      <c r="G22" s="133" t="s">
        <v>9</v>
      </c>
      <c r="H22" s="132">
        <v>10</v>
      </c>
      <c r="I22" s="337" t="s">
        <v>57</v>
      </c>
      <c r="J22" s="337"/>
      <c r="K22" s="337"/>
      <c r="L22" s="366"/>
      <c r="M22" s="366"/>
      <c r="N22" s="366"/>
      <c r="O22" s="366"/>
      <c r="P22" s="198"/>
    </row>
    <row r="23" spans="1:16" s="9" customFormat="1" ht="24.75" customHeight="1">
      <c r="A23" s="135" t="s">
        <v>147</v>
      </c>
      <c r="B23" s="146" t="s">
        <v>6</v>
      </c>
      <c r="C23" s="149">
        <v>0.5</v>
      </c>
      <c r="D23" s="127">
        <v>6</v>
      </c>
      <c r="E23" s="136" t="s">
        <v>192</v>
      </c>
      <c r="F23" s="131" t="s">
        <v>97</v>
      </c>
      <c r="G23" s="133" t="s">
        <v>9</v>
      </c>
      <c r="H23" s="238" t="s">
        <v>97</v>
      </c>
      <c r="I23" s="337" t="s">
        <v>57</v>
      </c>
      <c r="J23" s="337"/>
      <c r="K23" s="337"/>
      <c r="L23" s="295" t="s">
        <v>313</v>
      </c>
      <c r="M23" s="295"/>
      <c r="N23" s="295"/>
      <c r="O23" s="295"/>
      <c r="P23" s="198"/>
    </row>
    <row r="24" spans="1:16" s="9" customFormat="1" ht="24.75" customHeight="1">
      <c r="A24" s="135" t="s">
        <v>148</v>
      </c>
      <c r="B24" s="161" t="s">
        <v>6</v>
      </c>
      <c r="C24" s="138">
        <v>0.4166666666666667</v>
      </c>
      <c r="D24" s="127">
        <v>4</v>
      </c>
      <c r="E24" s="146" t="s">
        <v>57</v>
      </c>
      <c r="F24" s="131">
        <v>30</v>
      </c>
      <c r="G24" s="132" t="s">
        <v>9</v>
      </c>
      <c r="H24" s="132">
        <v>11</v>
      </c>
      <c r="I24" s="337" t="s">
        <v>193</v>
      </c>
      <c r="J24" s="337"/>
      <c r="K24" s="337"/>
      <c r="L24" s="366"/>
      <c r="M24" s="366"/>
      <c r="N24" s="366"/>
      <c r="O24" s="366"/>
      <c r="P24" s="198"/>
    </row>
    <row r="25" spans="1:16" s="9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8"/>
    </row>
    <row r="26" spans="1:16" s="9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8"/>
    </row>
    <row r="27" spans="1:16" s="9" customFormat="1" ht="24.75" customHeight="1">
      <c r="A27" s="126" t="s">
        <v>149</v>
      </c>
      <c r="B27" s="146"/>
      <c r="C27" s="138"/>
      <c r="D27" s="129"/>
      <c r="E27" s="130" t="s">
        <v>29</v>
      </c>
      <c r="F27" s="156"/>
      <c r="G27" s="132" t="s">
        <v>9</v>
      </c>
      <c r="H27" s="132"/>
      <c r="I27" s="337"/>
      <c r="J27" s="337"/>
      <c r="K27" s="337"/>
      <c r="L27" s="379"/>
      <c r="M27" s="379"/>
      <c r="N27" s="379"/>
      <c r="O27" s="379"/>
      <c r="P27" s="198"/>
    </row>
    <row r="28" spans="1:16" s="9" customFormat="1" ht="24.75" customHeight="1">
      <c r="A28" s="139" t="s">
        <v>150</v>
      </c>
      <c r="B28" s="146"/>
      <c r="C28" s="138"/>
      <c r="D28" s="254" t="s">
        <v>322</v>
      </c>
      <c r="E28" s="162" t="s">
        <v>320</v>
      </c>
      <c r="F28" s="153"/>
      <c r="G28" s="154" t="s">
        <v>9</v>
      </c>
      <c r="H28" s="154"/>
      <c r="I28" s="330" t="s">
        <v>326</v>
      </c>
      <c r="J28" s="330"/>
      <c r="K28" s="330"/>
      <c r="L28" s="335" t="s">
        <v>109</v>
      </c>
      <c r="M28" s="335"/>
      <c r="N28" s="335"/>
      <c r="O28" s="335"/>
      <c r="P28" s="198"/>
    </row>
    <row r="29" spans="1:16" s="24" customFormat="1" ht="24.75" customHeight="1">
      <c r="A29" s="135" t="s">
        <v>151</v>
      </c>
      <c r="B29" s="133" t="s">
        <v>6</v>
      </c>
      <c r="C29" s="163" t="s">
        <v>53</v>
      </c>
      <c r="D29" s="127">
        <v>2</v>
      </c>
      <c r="E29" s="136" t="s">
        <v>112</v>
      </c>
      <c r="F29" s="131">
        <v>13</v>
      </c>
      <c r="G29" s="132" t="s">
        <v>9</v>
      </c>
      <c r="H29" s="132">
        <v>18</v>
      </c>
      <c r="I29" s="337" t="s">
        <v>57</v>
      </c>
      <c r="J29" s="337"/>
      <c r="K29" s="337"/>
      <c r="L29" s="339"/>
      <c r="M29" s="339"/>
      <c r="N29" s="339"/>
      <c r="O29" s="339"/>
      <c r="P29" s="209"/>
    </row>
    <row r="30" spans="1:16" s="5" customFormat="1" ht="24.75" customHeight="1">
      <c r="A30" s="135" t="s">
        <v>152</v>
      </c>
      <c r="B30" s="161" t="s">
        <v>6</v>
      </c>
      <c r="C30" s="138">
        <v>0.4166666666666667</v>
      </c>
      <c r="D30" s="129">
        <v>4</v>
      </c>
      <c r="E30" s="136" t="s">
        <v>57</v>
      </c>
      <c r="F30" s="131" t="s">
        <v>97</v>
      </c>
      <c r="G30" s="132" t="s">
        <v>9</v>
      </c>
      <c r="H30" s="132" t="s">
        <v>97</v>
      </c>
      <c r="I30" s="337" t="s">
        <v>121</v>
      </c>
      <c r="J30" s="337"/>
      <c r="K30" s="337"/>
      <c r="L30" s="366" t="s">
        <v>196</v>
      </c>
      <c r="M30" s="366"/>
      <c r="N30" s="366"/>
      <c r="O30" s="366"/>
      <c r="P30" s="197"/>
    </row>
    <row r="31" spans="1:16" s="5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7"/>
    </row>
    <row r="32" spans="1:16" s="5" customFormat="1" ht="24.75" customHeight="1">
      <c r="A32" s="135" t="s">
        <v>153</v>
      </c>
      <c r="B32" s="133" t="s">
        <v>6</v>
      </c>
      <c r="C32" s="163" t="s">
        <v>52</v>
      </c>
      <c r="D32" s="127">
        <v>1</v>
      </c>
      <c r="E32" s="136" t="s">
        <v>129</v>
      </c>
      <c r="F32" s="131"/>
      <c r="G32" s="132" t="s">
        <v>9</v>
      </c>
      <c r="H32" s="132"/>
      <c r="I32" s="337" t="s">
        <v>57</v>
      </c>
      <c r="J32" s="337"/>
      <c r="K32" s="337"/>
      <c r="L32" s="339"/>
      <c r="M32" s="339"/>
      <c r="N32" s="339"/>
      <c r="O32" s="339"/>
      <c r="P32" s="197"/>
    </row>
    <row r="33" spans="1:16" s="5" customFormat="1" ht="24.75" customHeight="1">
      <c r="A33" s="135" t="s">
        <v>154</v>
      </c>
      <c r="B33" s="133" t="s">
        <v>6</v>
      </c>
      <c r="C33" s="163" t="s">
        <v>54</v>
      </c>
      <c r="D33" s="127">
        <v>5</v>
      </c>
      <c r="E33" s="136" t="s">
        <v>57</v>
      </c>
      <c r="F33" s="131" t="s">
        <v>97</v>
      </c>
      <c r="G33" s="132" t="s">
        <v>9</v>
      </c>
      <c r="H33" s="231" t="s">
        <v>97</v>
      </c>
      <c r="I33" s="337" t="s">
        <v>194</v>
      </c>
      <c r="J33" s="337"/>
      <c r="K33" s="337"/>
      <c r="L33" s="339" t="s">
        <v>307</v>
      </c>
      <c r="M33" s="339"/>
      <c r="N33" s="339"/>
      <c r="O33" s="339"/>
      <c r="P33" s="197"/>
    </row>
    <row r="34" spans="1:16" s="24" customFormat="1" ht="24.75" customHeight="1">
      <c r="A34" s="135" t="s">
        <v>155</v>
      </c>
      <c r="B34" s="161" t="s">
        <v>6</v>
      </c>
      <c r="C34" s="149">
        <v>0.4166666666666667</v>
      </c>
      <c r="D34" s="129">
        <v>4</v>
      </c>
      <c r="E34" s="136" t="s">
        <v>195</v>
      </c>
      <c r="F34" s="131"/>
      <c r="G34" s="132" t="s">
        <v>9</v>
      </c>
      <c r="H34" s="132"/>
      <c r="I34" s="337" t="s">
        <v>57</v>
      </c>
      <c r="J34" s="337"/>
      <c r="K34" s="337"/>
      <c r="L34" s="337"/>
      <c r="M34" s="337"/>
      <c r="N34" s="337"/>
      <c r="O34" s="337"/>
      <c r="P34" s="209"/>
    </row>
    <row r="35" spans="1:16" s="17" customFormat="1" ht="24.75" customHeight="1">
      <c r="A35" s="135" t="s">
        <v>177</v>
      </c>
      <c r="B35" s="146" t="s">
        <v>6</v>
      </c>
      <c r="C35" s="138">
        <v>0.375</v>
      </c>
      <c r="D35" s="250">
        <v>3</v>
      </c>
      <c r="E35" s="136" t="s">
        <v>192</v>
      </c>
      <c r="F35" s="131"/>
      <c r="G35" s="248" t="s">
        <v>9</v>
      </c>
      <c r="H35" s="249"/>
      <c r="I35" s="337" t="s">
        <v>57</v>
      </c>
      <c r="J35" s="337"/>
      <c r="K35" s="337"/>
      <c r="L35" s="295" t="s">
        <v>317</v>
      </c>
      <c r="M35" s="295"/>
      <c r="N35" s="295"/>
      <c r="O35" s="295"/>
      <c r="P35" s="199"/>
    </row>
    <row r="36" spans="1:16" s="17" customFormat="1" ht="24.75" customHeight="1">
      <c r="A36" s="148"/>
      <c r="B36" s="133"/>
      <c r="C36" s="134"/>
      <c r="D36" s="127"/>
      <c r="E36" s="136"/>
      <c r="F36" s="131"/>
      <c r="G36" s="132"/>
      <c r="H36" s="132"/>
      <c r="I36" s="337"/>
      <c r="J36" s="337"/>
      <c r="K36" s="337"/>
      <c r="L36" s="366"/>
      <c r="M36" s="366"/>
      <c r="N36" s="366"/>
      <c r="O36" s="366"/>
      <c r="P36" s="199"/>
    </row>
    <row r="37" spans="1:16" s="17" customFormat="1" ht="24.75" customHeight="1">
      <c r="A37" s="135"/>
      <c r="B37" s="146"/>
      <c r="C37" s="149"/>
      <c r="D37" s="127"/>
      <c r="E37" s="136"/>
      <c r="F37" s="131"/>
      <c r="G37" s="133"/>
      <c r="H37" s="132"/>
      <c r="I37" s="337"/>
      <c r="J37" s="337"/>
      <c r="K37" s="337"/>
      <c r="L37" s="410"/>
      <c r="M37" s="410"/>
      <c r="N37" s="410"/>
      <c r="O37" s="410"/>
      <c r="P37" s="199"/>
    </row>
    <row r="38" spans="1:16" s="17" customFormat="1" ht="24.75" customHeight="1">
      <c r="A38" s="210"/>
      <c r="B38" s="199"/>
      <c r="C38" s="200"/>
      <c r="D38" s="211"/>
      <c r="E38" s="212"/>
      <c r="F38" s="211"/>
      <c r="G38" s="199"/>
      <c r="H38" s="199"/>
      <c r="I38" s="199"/>
      <c r="J38" s="199"/>
      <c r="K38" s="199"/>
      <c r="L38" s="199"/>
      <c r="M38" s="199"/>
      <c r="N38" s="199"/>
      <c r="O38" s="199"/>
      <c r="P38" s="213"/>
    </row>
    <row r="39" spans="1:16" s="13" customFormat="1" ht="24.75" customHeight="1">
      <c r="A39" s="384" t="s">
        <v>158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13" customFormat="1" ht="24.7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80" t="s">
        <v>332</v>
      </c>
      <c r="L40" s="355"/>
      <c r="M40" s="355"/>
      <c r="N40" s="355"/>
      <c r="O40" s="355"/>
      <c r="P40" s="355"/>
    </row>
    <row r="41" spans="1:16" s="17" customFormat="1" ht="24.75" customHeight="1">
      <c r="A41" s="182"/>
      <c r="B41" s="347" t="s">
        <v>27</v>
      </c>
      <c r="C41" s="347"/>
      <c r="D41" s="353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</row>
    <row r="42" spans="1:16" s="13" customFormat="1" ht="24.75" customHeight="1">
      <c r="A42" s="182"/>
      <c r="B42" s="347" t="s">
        <v>77</v>
      </c>
      <c r="C42" s="347"/>
      <c r="D42" s="362"/>
      <c r="E42" s="362"/>
      <c r="F42" s="378" t="s">
        <v>24</v>
      </c>
      <c r="G42" s="347"/>
      <c r="H42" s="347"/>
      <c r="I42" s="183" t="s">
        <v>31</v>
      </c>
      <c r="J42" s="183" t="s">
        <v>32</v>
      </c>
      <c r="K42" s="183" t="s">
        <v>33</v>
      </c>
      <c r="L42" s="183" t="s">
        <v>34</v>
      </c>
      <c r="M42" s="183" t="s">
        <v>35</v>
      </c>
      <c r="N42" s="183" t="s">
        <v>80</v>
      </c>
      <c r="O42" s="183" t="s">
        <v>79</v>
      </c>
      <c r="P42" s="183" t="s">
        <v>36</v>
      </c>
    </row>
    <row r="43" spans="1:16" s="17" customFormat="1" ht="24.75" customHeight="1">
      <c r="A43" s="182"/>
      <c r="B43" s="357"/>
      <c r="C43" s="357"/>
      <c r="D43" s="362" t="s">
        <v>232</v>
      </c>
      <c r="E43" s="362"/>
      <c r="F43" s="353">
        <v>12</v>
      </c>
      <c r="G43" s="406"/>
      <c r="H43" s="406"/>
      <c r="I43" s="179">
        <v>11</v>
      </c>
      <c r="J43" s="179">
        <v>0</v>
      </c>
      <c r="K43" s="179">
        <v>1</v>
      </c>
      <c r="L43" s="179">
        <v>218</v>
      </c>
      <c r="M43" s="179">
        <v>68</v>
      </c>
      <c r="N43" s="195">
        <f aca="true" t="shared" si="0" ref="N43:N50">+L43-M43</f>
        <v>150</v>
      </c>
      <c r="O43" s="187">
        <f aca="true" t="shared" si="1" ref="O43:O50">+L43/M43</f>
        <v>3.2058823529411766</v>
      </c>
      <c r="P43" s="179">
        <v>57</v>
      </c>
    </row>
    <row r="44" spans="1:16" s="17" customFormat="1" ht="24.75" customHeight="1">
      <c r="A44" s="182"/>
      <c r="B44" s="392"/>
      <c r="C44" s="392"/>
      <c r="D44" s="385" t="s">
        <v>251</v>
      </c>
      <c r="E44" s="385"/>
      <c r="F44" s="364">
        <v>11</v>
      </c>
      <c r="G44" s="364"/>
      <c r="H44" s="364"/>
      <c r="I44" s="179">
        <v>11</v>
      </c>
      <c r="J44" s="179">
        <v>0</v>
      </c>
      <c r="K44" s="179">
        <v>0</v>
      </c>
      <c r="L44" s="179">
        <v>210</v>
      </c>
      <c r="M44" s="179">
        <v>74</v>
      </c>
      <c r="N44" s="195">
        <f t="shared" si="0"/>
        <v>136</v>
      </c>
      <c r="O44" s="187">
        <f t="shared" si="1"/>
        <v>2.8378378378378377</v>
      </c>
      <c r="P44" s="179">
        <v>55</v>
      </c>
    </row>
    <row r="45" spans="1:16" s="9" customFormat="1" ht="24.75" customHeight="1">
      <c r="A45" s="182"/>
      <c r="B45" s="401"/>
      <c r="C45" s="392"/>
      <c r="D45" s="411" t="s">
        <v>253</v>
      </c>
      <c r="E45" s="411"/>
      <c r="F45" s="387">
        <v>11</v>
      </c>
      <c r="G45" s="387"/>
      <c r="H45" s="387"/>
      <c r="I45" s="181">
        <v>7</v>
      </c>
      <c r="J45" s="181">
        <v>1</v>
      </c>
      <c r="K45" s="181">
        <v>3</v>
      </c>
      <c r="L45" s="181">
        <v>214</v>
      </c>
      <c r="M45" s="181">
        <v>145</v>
      </c>
      <c r="N45" s="226">
        <f t="shared" si="0"/>
        <v>69</v>
      </c>
      <c r="O45" s="204">
        <f t="shared" si="1"/>
        <v>1.4758620689655173</v>
      </c>
      <c r="P45" s="181">
        <v>41</v>
      </c>
    </row>
    <row r="46" spans="1:16" s="13" customFormat="1" ht="24.75" customHeight="1">
      <c r="A46" s="182"/>
      <c r="B46" s="394"/>
      <c r="C46" s="392"/>
      <c r="D46" s="381" t="s">
        <v>252</v>
      </c>
      <c r="E46" s="381"/>
      <c r="F46" s="358">
        <v>12</v>
      </c>
      <c r="G46" s="358"/>
      <c r="H46" s="358"/>
      <c r="I46" s="179">
        <v>6</v>
      </c>
      <c r="J46" s="179">
        <v>1</v>
      </c>
      <c r="K46" s="179">
        <v>5</v>
      </c>
      <c r="L46" s="179">
        <v>156</v>
      </c>
      <c r="M46" s="179">
        <v>111</v>
      </c>
      <c r="N46" s="224">
        <f t="shared" si="0"/>
        <v>45</v>
      </c>
      <c r="O46" s="187">
        <f t="shared" si="1"/>
        <v>1.4054054054054055</v>
      </c>
      <c r="P46" s="179">
        <v>37</v>
      </c>
    </row>
    <row r="47" spans="1:16" s="9" customFormat="1" ht="24.75" customHeight="1">
      <c r="A47" s="182"/>
      <c r="B47" s="362"/>
      <c r="C47" s="362"/>
      <c r="D47" s="385" t="s">
        <v>255</v>
      </c>
      <c r="E47" s="385"/>
      <c r="F47" s="364">
        <v>11</v>
      </c>
      <c r="G47" s="364"/>
      <c r="H47" s="364"/>
      <c r="I47" s="214">
        <v>4</v>
      </c>
      <c r="J47" s="214">
        <v>1</v>
      </c>
      <c r="K47" s="214">
        <v>6</v>
      </c>
      <c r="L47" s="214">
        <v>111</v>
      </c>
      <c r="M47" s="214">
        <v>141</v>
      </c>
      <c r="N47" s="224">
        <f t="shared" si="0"/>
        <v>-30</v>
      </c>
      <c r="O47" s="187">
        <f t="shared" si="1"/>
        <v>0.7872340425531915</v>
      </c>
      <c r="P47" s="214">
        <v>27</v>
      </c>
    </row>
    <row r="48" spans="1:16" s="17" customFormat="1" ht="24.75" customHeight="1">
      <c r="A48" s="182"/>
      <c r="B48" s="392"/>
      <c r="C48" s="392"/>
      <c r="D48" s="381" t="s">
        <v>256</v>
      </c>
      <c r="E48" s="381"/>
      <c r="F48" s="358">
        <v>12</v>
      </c>
      <c r="G48" s="358"/>
      <c r="H48" s="358"/>
      <c r="I48" s="214">
        <v>4</v>
      </c>
      <c r="J48" s="214">
        <v>1</v>
      </c>
      <c r="K48" s="214">
        <v>7</v>
      </c>
      <c r="L48" s="214">
        <v>104</v>
      </c>
      <c r="M48" s="214">
        <v>143</v>
      </c>
      <c r="N48" s="224">
        <f t="shared" si="0"/>
        <v>-39</v>
      </c>
      <c r="O48" s="187">
        <f t="shared" si="1"/>
        <v>0.7272727272727273</v>
      </c>
      <c r="P48" s="214">
        <v>27</v>
      </c>
    </row>
    <row r="49" spans="1:16" s="9" customFormat="1" ht="24.75" customHeight="1">
      <c r="A49" s="182"/>
      <c r="B49" s="401"/>
      <c r="C49" s="392"/>
      <c r="D49" s="385" t="s">
        <v>254</v>
      </c>
      <c r="E49" s="385"/>
      <c r="F49" s="364">
        <v>12</v>
      </c>
      <c r="G49" s="364"/>
      <c r="H49" s="364"/>
      <c r="I49" s="214">
        <v>3</v>
      </c>
      <c r="J49" s="214">
        <v>0</v>
      </c>
      <c r="K49" s="214">
        <v>9</v>
      </c>
      <c r="L49" s="214">
        <v>89</v>
      </c>
      <c r="M49" s="214">
        <v>159</v>
      </c>
      <c r="N49" s="224">
        <f t="shared" si="0"/>
        <v>-70</v>
      </c>
      <c r="O49" s="187">
        <f t="shared" si="1"/>
        <v>0.559748427672956</v>
      </c>
      <c r="P49" s="214">
        <v>21</v>
      </c>
    </row>
    <row r="50" spans="1:16" s="13" customFormat="1" ht="24.75" customHeight="1">
      <c r="A50" s="182"/>
      <c r="B50" s="394"/>
      <c r="C50" s="392"/>
      <c r="D50" s="382" t="s">
        <v>257</v>
      </c>
      <c r="E50" s="382"/>
      <c r="F50" s="358">
        <v>12</v>
      </c>
      <c r="G50" s="358"/>
      <c r="H50" s="358"/>
      <c r="I50" s="214">
        <v>2</v>
      </c>
      <c r="J50" s="214">
        <v>0</v>
      </c>
      <c r="K50" s="214">
        <v>10</v>
      </c>
      <c r="L50" s="214">
        <v>48</v>
      </c>
      <c r="M50" s="214">
        <v>212</v>
      </c>
      <c r="N50" s="195">
        <f t="shared" si="0"/>
        <v>-164</v>
      </c>
      <c r="O50" s="187">
        <f t="shared" si="1"/>
        <v>0.22641509433962265</v>
      </c>
      <c r="P50" s="214" t="s">
        <v>329</v>
      </c>
    </row>
    <row r="51" spans="1:16" s="9" customFormat="1" ht="24.75" customHeight="1">
      <c r="A51" s="182"/>
      <c r="B51" s="362"/>
      <c r="C51" s="362"/>
      <c r="D51" s="385"/>
      <c r="E51" s="385"/>
      <c r="F51" s="364"/>
      <c r="G51" s="364"/>
      <c r="H51" s="364"/>
      <c r="I51" s="214"/>
      <c r="J51" s="214"/>
      <c r="K51" s="214"/>
      <c r="L51" s="214"/>
      <c r="M51" s="214"/>
      <c r="N51" s="195"/>
      <c r="O51" s="187"/>
      <c r="P51" s="230"/>
    </row>
    <row r="52" spans="1:16" s="5" customFormat="1" ht="24.75" customHeight="1">
      <c r="A52" s="182"/>
      <c r="B52" s="392"/>
      <c r="C52" s="392"/>
      <c r="D52" s="362"/>
      <c r="E52" s="362"/>
      <c r="F52" s="364"/>
      <c r="G52" s="364"/>
      <c r="H52" s="364"/>
      <c r="I52" s="188"/>
      <c r="J52" s="188"/>
      <c r="K52" s="188"/>
      <c r="L52" s="188"/>
      <c r="M52" s="188"/>
      <c r="N52" s="188"/>
      <c r="O52" s="189"/>
      <c r="P52" s="207"/>
    </row>
    <row r="53" spans="1:16" s="5" customFormat="1" ht="24.75" customHeight="1">
      <c r="A53" s="182"/>
      <c r="B53" s="392"/>
      <c r="C53" s="392"/>
      <c r="D53" s="385" t="s">
        <v>306</v>
      </c>
      <c r="E53" s="385"/>
      <c r="F53" s="412"/>
      <c r="G53" s="412"/>
      <c r="H53" s="412"/>
      <c r="I53" s="412"/>
      <c r="J53" s="412"/>
      <c r="K53" s="214"/>
      <c r="L53" s="214"/>
      <c r="M53" s="214"/>
      <c r="N53" s="224"/>
      <c r="O53" s="187"/>
      <c r="P53" s="214"/>
    </row>
    <row r="54" spans="1:16" s="5" customFormat="1" ht="24.75" customHeight="1">
      <c r="A54" s="194"/>
      <c r="B54" s="357"/>
      <c r="C54" s="355"/>
      <c r="D54" s="385" t="s">
        <v>125</v>
      </c>
      <c r="E54" s="385"/>
      <c r="F54" s="364"/>
      <c r="G54" s="364"/>
      <c r="H54" s="364"/>
      <c r="I54" s="192"/>
      <c r="J54" s="192"/>
      <c r="K54" s="192"/>
      <c r="L54" s="192"/>
      <c r="M54" s="192"/>
      <c r="N54" s="192"/>
      <c r="O54" s="193"/>
      <c r="P54" s="207"/>
    </row>
    <row r="55" spans="1:16" s="95" customFormat="1" ht="24.75" customHeight="1">
      <c r="A55" s="194"/>
      <c r="B55" s="357"/>
      <c r="C55" s="355"/>
      <c r="D55" s="362"/>
      <c r="E55" s="362"/>
      <c r="F55" s="364"/>
      <c r="G55" s="364"/>
      <c r="H55" s="364"/>
      <c r="I55" s="188"/>
      <c r="J55" s="188"/>
      <c r="K55" s="188"/>
      <c r="L55" s="188"/>
      <c r="M55" s="188"/>
      <c r="N55" s="188"/>
      <c r="O55" s="189"/>
      <c r="P55" s="207"/>
    </row>
    <row r="56" spans="1:16" s="95" customFormat="1" ht="24.75" customHeight="1">
      <c r="A56" s="91"/>
      <c r="B56" s="402"/>
      <c r="C56" s="402"/>
      <c r="D56" s="405"/>
      <c r="E56" s="405"/>
      <c r="F56" s="408"/>
      <c r="G56" s="408"/>
      <c r="H56" s="408"/>
      <c r="I56" s="96"/>
      <c r="J56" s="97"/>
      <c r="K56" s="97"/>
      <c r="L56" s="97"/>
      <c r="M56" s="97"/>
      <c r="N56" s="97"/>
      <c r="O56" s="97"/>
      <c r="P56" s="94"/>
    </row>
    <row r="57" spans="1:15" s="95" customFormat="1" ht="24.75" customHeight="1">
      <c r="A57" s="91"/>
      <c r="B57" s="402"/>
      <c r="C57" s="402"/>
      <c r="D57" s="404"/>
      <c r="E57" s="404"/>
      <c r="F57" s="403"/>
      <c r="G57" s="403"/>
      <c r="H57" s="403"/>
      <c r="I57" s="98"/>
      <c r="J57" s="94"/>
      <c r="K57" s="94"/>
      <c r="L57" s="94"/>
      <c r="M57" s="94"/>
      <c r="N57" s="94"/>
      <c r="O57" s="94"/>
    </row>
    <row r="58" spans="1:15" s="5" customFormat="1" ht="15" customHeight="1">
      <c r="A58" s="91"/>
      <c r="B58" s="402"/>
      <c r="C58" s="402"/>
      <c r="D58" s="407"/>
      <c r="E58" s="404"/>
      <c r="F58" s="403"/>
      <c r="G58" s="403"/>
      <c r="H58" s="403"/>
      <c r="I58" s="99"/>
      <c r="J58" s="99"/>
      <c r="K58" s="94"/>
      <c r="L58" s="98"/>
      <c r="M58" s="98"/>
      <c r="N58" s="94"/>
      <c r="O58" s="94"/>
    </row>
    <row r="59" spans="1:8" s="5" customFormat="1" ht="15" customHeight="1">
      <c r="A59" s="8"/>
      <c r="B59" s="9"/>
      <c r="C59" s="10"/>
      <c r="F59" s="9"/>
      <c r="G59" s="38"/>
      <c r="H59" s="9"/>
    </row>
    <row r="60" spans="1:8" s="5" customFormat="1" ht="15" customHeight="1">
      <c r="A60" s="12"/>
      <c r="B60" s="13"/>
      <c r="C60" s="14"/>
      <c r="F60" s="13"/>
      <c r="G60" s="40"/>
      <c r="H60" s="13"/>
    </row>
    <row r="61" spans="1:8" s="5" customFormat="1" ht="15" customHeight="1">
      <c r="A61" s="8"/>
      <c r="B61" s="9"/>
      <c r="C61" s="10"/>
      <c r="F61" s="9"/>
      <c r="G61" s="38"/>
      <c r="H61" s="9"/>
    </row>
    <row r="62" spans="1:8" s="5" customFormat="1" ht="15" customHeight="1">
      <c r="A62" s="4"/>
      <c r="B62" s="13"/>
      <c r="C62" s="6"/>
      <c r="D62" s="7"/>
      <c r="E62" s="49"/>
      <c r="F62" s="13"/>
      <c r="G62" s="39"/>
      <c r="H62" s="13"/>
    </row>
    <row r="63" spans="1:7" s="5" customFormat="1" ht="12.75">
      <c r="A63" s="4"/>
      <c r="C63" s="6"/>
      <c r="D63" s="7"/>
      <c r="E63" s="65"/>
      <c r="G63" s="39"/>
    </row>
    <row r="64" spans="1:7" s="5" customFormat="1" ht="12.75">
      <c r="A64" s="4"/>
      <c r="C64" s="6"/>
      <c r="D64" s="7"/>
      <c r="E64" s="65"/>
      <c r="G64" s="39"/>
    </row>
    <row r="65" spans="1:7" s="5" customFormat="1" ht="12.75">
      <c r="A65" s="4"/>
      <c r="C65" s="6"/>
      <c r="D65" s="7"/>
      <c r="E65" s="65"/>
      <c r="G65" s="39"/>
    </row>
    <row r="66" spans="1:7" s="5" customFormat="1" ht="12.75">
      <c r="A66" s="4"/>
      <c r="C66" s="6"/>
      <c r="D66" s="7"/>
      <c r="E66" s="65"/>
      <c r="G66" s="39"/>
    </row>
    <row r="67" spans="1:7" s="5" customFormat="1" ht="12.75">
      <c r="A67" s="4"/>
      <c r="C67" s="6"/>
      <c r="D67" s="7"/>
      <c r="E67" s="65"/>
      <c r="G67" s="39"/>
    </row>
    <row r="68" spans="1:7" s="5" customFormat="1" ht="12.75">
      <c r="A68" s="4"/>
      <c r="C68" s="6"/>
      <c r="D68" s="7"/>
      <c r="E68" s="65"/>
      <c r="G68" s="39"/>
    </row>
    <row r="69" spans="1:7" s="5" customFormat="1" ht="12.75">
      <c r="A69" s="4"/>
      <c r="C69" s="6"/>
      <c r="D69" s="7"/>
      <c r="E69" s="65"/>
      <c r="G69" s="39"/>
    </row>
    <row r="70" spans="1:7" s="5" customFormat="1" ht="12.75">
      <c r="A70" s="4"/>
      <c r="C70" s="6"/>
      <c r="D70" s="7"/>
      <c r="E70" s="65"/>
      <c r="G70" s="39"/>
    </row>
    <row r="71" spans="1:7" s="5" customFormat="1" ht="12.75">
      <c r="A71" s="4"/>
      <c r="C71" s="6"/>
      <c r="D71" s="7"/>
      <c r="E71" s="65"/>
      <c r="G71" s="39"/>
    </row>
    <row r="72" spans="1:7" s="5" customFormat="1" ht="12.75">
      <c r="A72" s="4"/>
      <c r="C72" s="6"/>
      <c r="D72" s="7"/>
      <c r="E72" s="65"/>
      <c r="G72" s="39"/>
    </row>
    <row r="73" spans="1:7" s="5" customFormat="1" ht="12.75">
      <c r="A73" s="4"/>
      <c r="C73" s="6"/>
      <c r="D73" s="7"/>
      <c r="E73" s="65"/>
      <c r="G73" s="39"/>
    </row>
    <row r="74" spans="1:7" s="5" customFormat="1" ht="12.75">
      <c r="A74" s="4"/>
      <c r="C74" s="6"/>
      <c r="D74" s="7"/>
      <c r="E74" s="65"/>
      <c r="G74" s="39"/>
    </row>
    <row r="75" spans="1:7" s="5" customFormat="1" ht="12.75">
      <c r="A75" s="4"/>
      <c r="C75" s="6"/>
      <c r="D75" s="7"/>
      <c r="E75" s="65"/>
      <c r="G75" s="39"/>
    </row>
    <row r="76" spans="1:7" s="5" customFormat="1" ht="12.75">
      <c r="A76" s="4"/>
      <c r="C76" s="6"/>
      <c r="D76" s="7"/>
      <c r="E76" s="65"/>
      <c r="G76" s="39"/>
    </row>
    <row r="77" spans="1:7" s="5" customFormat="1" ht="12.75">
      <c r="A77" s="4"/>
      <c r="C77" s="6"/>
      <c r="D77" s="7"/>
      <c r="E77" s="65"/>
      <c r="G77" s="39"/>
    </row>
    <row r="78" spans="1:7" s="5" customFormat="1" ht="12.75">
      <c r="A78" s="4"/>
      <c r="C78" s="6"/>
      <c r="D78" s="7"/>
      <c r="E78" s="65"/>
      <c r="G78" s="39"/>
    </row>
    <row r="79" spans="1:7" s="5" customFormat="1" ht="12.75">
      <c r="A79" s="4"/>
      <c r="C79" s="6"/>
      <c r="D79" s="7"/>
      <c r="E79" s="65"/>
      <c r="G79" s="39"/>
    </row>
    <row r="80" spans="1:7" s="5" customFormat="1" ht="12.75">
      <c r="A80" s="4"/>
      <c r="C80" s="6"/>
      <c r="D80" s="7"/>
      <c r="E80" s="65"/>
      <c r="G80" s="39"/>
    </row>
    <row r="81" spans="1:7" s="5" customFormat="1" ht="12.75">
      <c r="A81" s="4"/>
      <c r="C81" s="6"/>
      <c r="D81" s="7"/>
      <c r="E81" s="65"/>
      <c r="G81" s="39"/>
    </row>
    <row r="82" spans="1:7" s="5" customFormat="1" ht="12.75">
      <c r="A82" s="4"/>
      <c r="C82" s="6"/>
      <c r="D82" s="7"/>
      <c r="E82" s="65"/>
      <c r="G82" s="39"/>
    </row>
    <row r="83" spans="1:7" s="5" customFormat="1" ht="12.75">
      <c r="A83" s="4"/>
      <c r="C83" s="6"/>
      <c r="D83" s="7"/>
      <c r="E83" s="65"/>
      <c r="G83" s="39"/>
    </row>
    <row r="84" spans="1:7" s="5" customFormat="1" ht="12.75">
      <c r="A84" s="4"/>
      <c r="C84" s="6"/>
      <c r="D84" s="7"/>
      <c r="E84" s="65"/>
      <c r="G84" s="39"/>
    </row>
    <row r="85" spans="1:7" s="5" customFormat="1" ht="12.75">
      <c r="A85" s="4"/>
      <c r="C85" s="6"/>
      <c r="D85" s="7"/>
      <c r="E85" s="65"/>
      <c r="G85" s="39"/>
    </row>
    <row r="86" spans="1:7" s="5" customFormat="1" ht="12.75">
      <c r="A86" s="4"/>
      <c r="C86" s="6"/>
      <c r="D86" s="7"/>
      <c r="E86" s="65"/>
      <c r="G86" s="39"/>
    </row>
    <row r="87" spans="1:7" s="5" customFormat="1" ht="12.75">
      <c r="A87" s="4"/>
      <c r="C87" s="6"/>
      <c r="D87" s="7"/>
      <c r="E87" s="65"/>
      <c r="G87" s="39"/>
    </row>
    <row r="88" spans="1:7" s="5" customFormat="1" ht="12.75">
      <c r="A88" s="4"/>
      <c r="C88" s="6"/>
      <c r="D88" s="7"/>
      <c r="E88" s="65"/>
      <c r="G88" s="39"/>
    </row>
    <row r="89" spans="1:7" s="5" customFormat="1" ht="12.75">
      <c r="A89" s="4"/>
      <c r="C89" s="6"/>
      <c r="D89" s="7"/>
      <c r="E89" s="65"/>
      <c r="G89" s="39"/>
    </row>
    <row r="90" spans="1:7" s="5" customFormat="1" ht="12.75">
      <c r="A90" s="4"/>
      <c r="C90" s="6"/>
      <c r="D90" s="7"/>
      <c r="E90" s="65"/>
      <c r="G90" s="39"/>
    </row>
    <row r="91" spans="1:7" s="5" customFormat="1" ht="12.75">
      <c r="A91" s="4"/>
      <c r="C91" s="6"/>
      <c r="D91" s="7"/>
      <c r="E91" s="65"/>
      <c r="G91" s="39"/>
    </row>
    <row r="92" spans="1:7" s="5" customFormat="1" ht="12.75">
      <c r="A92" s="4"/>
      <c r="C92" s="6"/>
      <c r="D92" s="7"/>
      <c r="E92" s="65"/>
      <c r="G92" s="39"/>
    </row>
    <row r="93" spans="1:7" s="5" customFormat="1" ht="12.75">
      <c r="A93" s="4"/>
      <c r="C93" s="6"/>
      <c r="D93" s="7"/>
      <c r="E93" s="65"/>
      <c r="G93" s="39"/>
    </row>
    <row r="94" spans="1:7" s="5" customFormat="1" ht="12.75">
      <c r="A94" s="4"/>
      <c r="C94" s="6"/>
      <c r="D94" s="7"/>
      <c r="E94" s="65"/>
      <c r="G94" s="39"/>
    </row>
    <row r="95" spans="1:7" s="5" customFormat="1" ht="12.75">
      <c r="A95" s="4"/>
      <c r="C95" s="6"/>
      <c r="D95" s="7"/>
      <c r="E95" s="65"/>
      <c r="G95" s="39"/>
    </row>
    <row r="96" spans="1:7" s="5" customFormat="1" ht="12.75">
      <c r="A96" s="4"/>
      <c r="C96" s="6"/>
      <c r="D96" s="7"/>
      <c r="E96" s="65"/>
      <c r="G96" s="39"/>
    </row>
    <row r="97" spans="1:7" s="5" customFormat="1" ht="12.75">
      <c r="A97" s="4"/>
      <c r="C97" s="6"/>
      <c r="D97" s="7"/>
      <c r="E97" s="65"/>
      <c r="G97" s="39"/>
    </row>
    <row r="98" spans="1:7" s="5" customFormat="1" ht="12.75">
      <c r="A98" s="4"/>
      <c r="C98" s="6"/>
      <c r="D98" s="7"/>
      <c r="E98" s="65"/>
      <c r="G98" s="39"/>
    </row>
    <row r="99" spans="1:7" s="5" customFormat="1" ht="12.75">
      <c r="A99" s="4"/>
      <c r="C99" s="6"/>
      <c r="D99" s="7"/>
      <c r="E99" s="65"/>
      <c r="G99" s="39"/>
    </row>
    <row r="100" spans="1:7" s="5" customFormat="1" ht="12.75">
      <c r="A100" s="4"/>
      <c r="C100" s="6"/>
      <c r="D100" s="7"/>
      <c r="E100" s="65"/>
      <c r="G100" s="39"/>
    </row>
    <row r="101" spans="1:7" s="5" customFormat="1" ht="12.75">
      <c r="A101" s="4"/>
      <c r="C101" s="6"/>
      <c r="D101" s="7"/>
      <c r="E101" s="65"/>
      <c r="G101" s="39"/>
    </row>
    <row r="102" spans="1:7" s="5" customFormat="1" ht="12.75">
      <c r="A102" s="4"/>
      <c r="C102" s="6"/>
      <c r="D102" s="7"/>
      <c r="E102" s="65"/>
      <c r="G102" s="39"/>
    </row>
    <row r="103" spans="1:15" ht="12.75">
      <c r="A103" s="4"/>
      <c r="B103" s="5"/>
      <c r="C103" s="6"/>
      <c r="D103" s="7"/>
      <c r="E103" s="65"/>
      <c r="F103" s="5"/>
      <c r="G103" s="39"/>
      <c r="H103" s="5"/>
      <c r="I103" s="5"/>
      <c r="J103" s="5"/>
      <c r="K103" s="5"/>
      <c r="L103" s="5"/>
      <c r="M103" s="5"/>
      <c r="N103" s="5"/>
      <c r="O103" s="5"/>
    </row>
  </sheetData>
  <sheetProtection/>
  <mergeCells count="129">
    <mergeCell ref="D53:J53"/>
    <mergeCell ref="B46:C46"/>
    <mergeCell ref="D46:E46"/>
    <mergeCell ref="F46:H46"/>
    <mergeCell ref="B47:C47"/>
    <mergeCell ref="D47:E47"/>
    <mergeCell ref="F47:H47"/>
    <mergeCell ref="B51:C51"/>
    <mergeCell ref="D51:E51"/>
    <mergeCell ref="B52:C52"/>
    <mergeCell ref="D41:P41"/>
    <mergeCell ref="I37:K37"/>
    <mergeCell ref="L37:O37"/>
    <mergeCell ref="D45:E45"/>
    <mergeCell ref="F45:H45"/>
    <mergeCell ref="A40:J40"/>
    <mergeCell ref="F42:H42"/>
    <mergeCell ref="D42:E42"/>
    <mergeCell ref="L14:O14"/>
    <mergeCell ref="A39:P39"/>
    <mergeCell ref="K40:P40"/>
    <mergeCell ref="I34:K34"/>
    <mergeCell ref="I23:K23"/>
    <mergeCell ref="L22:O22"/>
    <mergeCell ref="I20:K20"/>
    <mergeCell ref="I31:K31"/>
    <mergeCell ref="L20:O20"/>
    <mergeCell ref="L15:O15"/>
    <mergeCell ref="L4:O4"/>
    <mergeCell ref="I6:K6"/>
    <mergeCell ref="L6:O6"/>
    <mergeCell ref="I5:K5"/>
    <mergeCell ref="L5:O5"/>
    <mergeCell ref="L8:O8"/>
    <mergeCell ref="I8:K8"/>
    <mergeCell ref="I4:K4"/>
    <mergeCell ref="I14:K14"/>
    <mergeCell ref="I3:K3"/>
    <mergeCell ref="L3:O3"/>
    <mergeCell ref="I10:K10"/>
    <mergeCell ref="L10:O10"/>
    <mergeCell ref="I11:K11"/>
    <mergeCell ref="L11:O11"/>
    <mergeCell ref="I7:K7"/>
    <mergeCell ref="L7:O7"/>
    <mergeCell ref="L9:O9"/>
    <mergeCell ref="L12:O12"/>
    <mergeCell ref="I9:K9"/>
    <mergeCell ref="I13:K13"/>
    <mergeCell ref="L13:O13"/>
    <mergeCell ref="I18:K18"/>
    <mergeCell ref="L18:O18"/>
    <mergeCell ref="I15:K15"/>
    <mergeCell ref="I12:K12"/>
    <mergeCell ref="I16:K16"/>
    <mergeCell ref="L16:O16"/>
    <mergeCell ref="I17:K17"/>
    <mergeCell ref="I28:K28"/>
    <mergeCell ref="L28:O28"/>
    <mergeCell ref="I29:K29"/>
    <mergeCell ref="L29:O29"/>
    <mergeCell ref="L19:O19"/>
    <mergeCell ref="I19:K19"/>
    <mergeCell ref="L17:O17"/>
    <mergeCell ref="I22:K22"/>
    <mergeCell ref="I27:K27"/>
    <mergeCell ref="L27:O27"/>
    <mergeCell ref="I24:K24"/>
    <mergeCell ref="L24:O24"/>
    <mergeCell ref="L25:O25"/>
    <mergeCell ref="I21:K21"/>
    <mergeCell ref="L23:O23"/>
    <mergeCell ref="L26:O26"/>
    <mergeCell ref="I26:K26"/>
    <mergeCell ref="I25:K25"/>
    <mergeCell ref="L21:O21"/>
    <mergeCell ref="L35:O35"/>
    <mergeCell ref="L30:O30"/>
    <mergeCell ref="I33:K33"/>
    <mergeCell ref="L33:O33"/>
    <mergeCell ref="I35:K35"/>
    <mergeCell ref="L32:O32"/>
    <mergeCell ref="L31:O31"/>
    <mergeCell ref="I36:K36"/>
    <mergeCell ref="I30:K30"/>
    <mergeCell ref="L36:O36"/>
    <mergeCell ref="B53:C53"/>
    <mergeCell ref="B49:C49"/>
    <mergeCell ref="F55:H55"/>
    <mergeCell ref="L34:O34"/>
    <mergeCell ref="I32:K32"/>
    <mergeCell ref="B41:C41"/>
    <mergeCell ref="B42:C42"/>
    <mergeCell ref="D58:E58"/>
    <mergeCell ref="F57:H57"/>
    <mergeCell ref="F56:H56"/>
    <mergeCell ref="D50:E50"/>
    <mergeCell ref="B48:C48"/>
    <mergeCell ref="D43:E43"/>
    <mergeCell ref="F48:H48"/>
    <mergeCell ref="B57:C57"/>
    <mergeCell ref="B56:C56"/>
    <mergeCell ref="F54:H54"/>
    <mergeCell ref="F58:H58"/>
    <mergeCell ref="D57:E57"/>
    <mergeCell ref="B55:C55"/>
    <mergeCell ref="B50:C50"/>
    <mergeCell ref="D56:E56"/>
    <mergeCell ref="F43:H43"/>
    <mergeCell ref="F51:H51"/>
    <mergeCell ref="F50:H50"/>
    <mergeCell ref="D55:E55"/>
    <mergeCell ref="D48:E48"/>
    <mergeCell ref="A1:O1"/>
    <mergeCell ref="F2:H2"/>
    <mergeCell ref="I2:K2"/>
    <mergeCell ref="L2:O2"/>
    <mergeCell ref="D49:E49"/>
    <mergeCell ref="B58:C58"/>
    <mergeCell ref="B54:C54"/>
    <mergeCell ref="D54:E54"/>
    <mergeCell ref="F49:H49"/>
    <mergeCell ref="B43:C43"/>
    <mergeCell ref="D52:E52"/>
    <mergeCell ref="F52:H52"/>
    <mergeCell ref="B44:C44"/>
    <mergeCell ref="D44:E44"/>
    <mergeCell ref="F44:H44"/>
    <mergeCell ref="B45:C45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zoomScalePageLayoutView="0" workbookViewId="0" topLeftCell="A1">
      <pane ySplit="2" topLeftCell="A22" activePane="bottomLeft" state="frozen"/>
      <selection pane="topLeft" activeCell="A1" sqref="A1"/>
      <selection pane="bottomLeft" activeCell="A38" sqref="A38"/>
    </sheetView>
  </sheetViews>
  <sheetFormatPr defaultColWidth="11.421875" defaultRowHeight="12.75"/>
  <cols>
    <col min="1" max="1" width="14.28125" style="52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6" ht="26.25">
      <c r="A1" s="341" t="s">
        <v>82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13" customFormat="1" ht="24.75" customHeight="1">
      <c r="A3" s="126" t="s">
        <v>167</v>
      </c>
      <c r="B3" s="127"/>
      <c r="C3" s="128"/>
      <c r="D3" s="129"/>
      <c r="E3" s="118" t="s">
        <v>29</v>
      </c>
      <c r="F3" s="131"/>
      <c r="G3" s="127" t="s">
        <v>9</v>
      </c>
      <c r="H3" s="132"/>
      <c r="I3" s="370"/>
      <c r="J3" s="370"/>
      <c r="K3" s="370"/>
      <c r="L3" s="371"/>
      <c r="M3" s="371"/>
      <c r="N3" s="371"/>
      <c r="O3" s="371"/>
      <c r="P3" s="197"/>
    </row>
    <row r="4" spans="1:16" s="13" customFormat="1" ht="24.75" customHeight="1">
      <c r="A4" s="135" t="s">
        <v>168</v>
      </c>
      <c r="B4" s="133" t="s">
        <v>6</v>
      </c>
      <c r="C4" s="134">
        <v>0.5</v>
      </c>
      <c r="D4" s="129">
        <v>3</v>
      </c>
      <c r="E4" s="146" t="s">
        <v>83</v>
      </c>
      <c r="F4" s="131">
        <v>13</v>
      </c>
      <c r="G4" s="132" t="s">
        <v>9</v>
      </c>
      <c r="H4" s="132">
        <v>15</v>
      </c>
      <c r="I4" s="337" t="s">
        <v>84</v>
      </c>
      <c r="J4" s="337"/>
      <c r="K4" s="337"/>
      <c r="L4" s="367"/>
      <c r="M4" s="367"/>
      <c r="N4" s="367"/>
      <c r="O4" s="367"/>
      <c r="P4" s="197"/>
    </row>
    <row r="5" spans="1:16" s="17" customFormat="1" ht="24.75" customHeight="1">
      <c r="A5" s="126" t="s">
        <v>169</v>
      </c>
      <c r="B5" s="133"/>
      <c r="C5" s="128"/>
      <c r="D5" s="129"/>
      <c r="E5" s="118" t="s">
        <v>29</v>
      </c>
      <c r="F5" s="156"/>
      <c r="G5" s="132" t="s">
        <v>9</v>
      </c>
      <c r="H5" s="132"/>
      <c r="I5" s="337"/>
      <c r="J5" s="337"/>
      <c r="K5" s="337"/>
      <c r="L5" s="366"/>
      <c r="M5" s="366"/>
      <c r="N5" s="366"/>
      <c r="O5" s="366"/>
      <c r="P5" s="199"/>
    </row>
    <row r="6" spans="1:16" s="13" customFormat="1" ht="24.75" customHeight="1">
      <c r="A6" s="135" t="s">
        <v>170</v>
      </c>
      <c r="B6" s="133" t="s">
        <v>6</v>
      </c>
      <c r="C6" s="138">
        <v>0.4166666666666667</v>
      </c>
      <c r="D6" s="129">
        <v>4</v>
      </c>
      <c r="E6" s="146" t="s">
        <v>86</v>
      </c>
      <c r="F6" s="131">
        <v>14</v>
      </c>
      <c r="G6" s="132" t="s">
        <v>9</v>
      </c>
      <c r="H6" s="132">
        <v>17</v>
      </c>
      <c r="I6" s="337" t="s">
        <v>83</v>
      </c>
      <c r="J6" s="337"/>
      <c r="K6" s="337"/>
      <c r="L6" s="367"/>
      <c r="M6" s="367"/>
      <c r="N6" s="367"/>
      <c r="O6" s="367"/>
      <c r="P6" s="197"/>
    </row>
    <row r="7" spans="1:16" s="13" customFormat="1" ht="24.75" customHeight="1">
      <c r="A7" s="126" t="s">
        <v>171</v>
      </c>
      <c r="B7" s="133"/>
      <c r="C7" s="134"/>
      <c r="D7" s="129"/>
      <c r="E7" s="118" t="s">
        <v>29</v>
      </c>
      <c r="F7" s="133"/>
      <c r="G7" s="132" t="s">
        <v>9</v>
      </c>
      <c r="H7" s="132"/>
      <c r="I7" s="337"/>
      <c r="J7" s="337"/>
      <c r="K7" s="337"/>
      <c r="L7" s="366"/>
      <c r="M7" s="366"/>
      <c r="N7" s="366"/>
      <c r="O7" s="366"/>
      <c r="P7" s="197"/>
    </row>
    <row r="8" spans="1:16" s="13" customFormat="1" ht="24.75" customHeight="1">
      <c r="A8" s="139" t="s">
        <v>172</v>
      </c>
      <c r="B8" s="140" t="s">
        <v>12</v>
      </c>
      <c r="C8" s="141">
        <v>0.4166666666666667</v>
      </c>
      <c r="D8" s="142" t="s">
        <v>81</v>
      </c>
      <c r="E8" s="143" t="s">
        <v>83</v>
      </c>
      <c r="F8" s="144">
        <v>38</v>
      </c>
      <c r="G8" s="145" t="s">
        <v>9</v>
      </c>
      <c r="H8" s="145">
        <v>3</v>
      </c>
      <c r="I8" s="330" t="s">
        <v>98</v>
      </c>
      <c r="J8" s="330"/>
      <c r="K8" s="330"/>
      <c r="L8" s="332" t="s">
        <v>128</v>
      </c>
      <c r="M8" s="332"/>
      <c r="N8" s="332"/>
      <c r="O8" s="332"/>
      <c r="P8" s="197"/>
    </row>
    <row r="9" spans="1:16" s="13" customFormat="1" ht="24.75" customHeight="1">
      <c r="A9" s="135" t="s">
        <v>173</v>
      </c>
      <c r="B9" s="146" t="s">
        <v>6</v>
      </c>
      <c r="C9" s="147" t="s">
        <v>52</v>
      </c>
      <c r="D9" s="127">
        <v>4</v>
      </c>
      <c r="E9" s="136" t="s">
        <v>83</v>
      </c>
      <c r="F9" s="131">
        <v>26</v>
      </c>
      <c r="G9" s="132" t="s">
        <v>9</v>
      </c>
      <c r="H9" s="132">
        <v>14</v>
      </c>
      <c r="I9" s="337" t="s">
        <v>85</v>
      </c>
      <c r="J9" s="337"/>
      <c r="K9" s="337"/>
      <c r="L9" s="367"/>
      <c r="M9" s="367"/>
      <c r="N9" s="367"/>
      <c r="O9" s="367"/>
      <c r="P9" s="197"/>
    </row>
    <row r="10" spans="1:16" s="13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7"/>
    </row>
    <row r="11" spans="1:16" s="13" customFormat="1" ht="24.75" customHeight="1">
      <c r="A11" s="126" t="s">
        <v>136</v>
      </c>
      <c r="B11" s="133"/>
      <c r="C11" s="147"/>
      <c r="D11" s="129"/>
      <c r="E11" s="118" t="s">
        <v>29</v>
      </c>
      <c r="F11" s="131"/>
      <c r="G11" s="132" t="s">
        <v>9</v>
      </c>
      <c r="H11" s="132"/>
      <c r="I11" s="337"/>
      <c r="J11" s="337"/>
      <c r="K11" s="337"/>
      <c r="L11" s="365"/>
      <c r="M11" s="365"/>
      <c r="N11" s="365"/>
      <c r="O11" s="365"/>
      <c r="P11" s="197"/>
    </row>
    <row r="12" spans="1:16" s="17" customFormat="1" ht="24.75" customHeight="1">
      <c r="A12" s="135" t="s">
        <v>137</v>
      </c>
      <c r="B12" s="133" t="s">
        <v>6</v>
      </c>
      <c r="C12" s="138">
        <v>0.375</v>
      </c>
      <c r="D12" s="129">
        <v>3</v>
      </c>
      <c r="E12" s="136" t="s">
        <v>69</v>
      </c>
      <c r="F12" s="131">
        <v>7</v>
      </c>
      <c r="G12" s="132" t="s">
        <v>9</v>
      </c>
      <c r="H12" s="132">
        <v>19</v>
      </c>
      <c r="I12" s="337" t="s">
        <v>83</v>
      </c>
      <c r="J12" s="337"/>
      <c r="K12" s="337"/>
      <c r="L12" s="397"/>
      <c r="M12" s="397"/>
      <c r="N12" s="397"/>
      <c r="O12" s="397"/>
      <c r="P12" s="199"/>
    </row>
    <row r="13" spans="1:16" s="13" customFormat="1" ht="24.75" customHeight="1">
      <c r="A13" s="126" t="s">
        <v>138</v>
      </c>
      <c r="B13" s="133"/>
      <c r="C13" s="138"/>
      <c r="D13" s="129"/>
      <c r="E13" s="118" t="s">
        <v>29</v>
      </c>
      <c r="F13" s="131"/>
      <c r="G13" s="132" t="s">
        <v>9</v>
      </c>
      <c r="H13" s="132"/>
      <c r="I13" s="337"/>
      <c r="J13" s="337"/>
      <c r="K13" s="337"/>
      <c r="L13" s="373"/>
      <c r="M13" s="373"/>
      <c r="N13" s="373"/>
      <c r="O13" s="373"/>
      <c r="P13" s="197"/>
    </row>
    <row r="14" spans="1:16" s="13" customFormat="1" ht="24.75" customHeight="1">
      <c r="A14" s="139" t="s">
        <v>174</v>
      </c>
      <c r="B14" s="140" t="s">
        <v>12</v>
      </c>
      <c r="C14" s="151">
        <v>0.4583333333333333</v>
      </c>
      <c r="D14" s="142" t="s">
        <v>81</v>
      </c>
      <c r="E14" s="152" t="s">
        <v>83</v>
      </c>
      <c r="F14" s="153">
        <v>20</v>
      </c>
      <c r="G14" s="154" t="s">
        <v>9</v>
      </c>
      <c r="H14" s="154">
        <v>3</v>
      </c>
      <c r="I14" s="330" t="s">
        <v>201</v>
      </c>
      <c r="J14" s="330"/>
      <c r="K14" s="330"/>
      <c r="L14" s="332" t="s">
        <v>87</v>
      </c>
      <c r="M14" s="332"/>
      <c r="N14" s="332"/>
      <c r="O14" s="332"/>
      <c r="P14" s="197"/>
    </row>
    <row r="15" spans="1:16" s="17" customFormat="1" ht="24.75" customHeight="1">
      <c r="A15" s="135" t="s">
        <v>141</v>
      </c>
      <c r="B15" s="133" t="s">
        <v>6</v>
      </c>
      <c r="C15" s="128">
        <v>0.5</v>
      </c>
      <c r="D15" s="127">
        <v>4</v>
      </c>
      <c r="E15" s="136" t="s">
        <v>83</v>
      </c>
      <c r="F15" s="133">
        <v>18</v>
      </c>
      <c r="G15" s="132" t="s">
        <v>9</v>
      </c>
      <c r="H15" s="132">
        <v>26</v>
      </c>
      <c r="I15" s="337" t="s">
        <v>198</v>
      </c>
      <c r="J15" s="337"/>
      <c r="K15" s="337"/>
      <c r="L15" s="373"/>
      <c r="M15" s="373"/>
      <c r="N15" s="373"/>
      <c r="O15" s="373"/>
      <c r="P15" s="199"/>
    </row>
    <row r="16" spans="1:16" s="17" customFormat="1" ht="24.75" customHeight="1">
      <c r="A16" s="126" t="s">
        <v>142</v>
      </c>
      <c r="B16" s="133"/>
      <c r="C16" s="128"/>
      <c r="D16" s="127"/>
      <c r="E16" s="130" t="s">
        <v>29</v>
      </c>
      <c r="F16" s="133"/>
      <c r="G16" s="132" t="s">
        <v>9</v>
      </c>
      <c r="H16" s="132"/>
      <c r="I16" s="337"/>
      <c r="J16" s="337"/>
      <c r="K16" s="337"/>
      <c r="L16" s="373"/>
      <c r="M16" s="373"/>
      <c r="N16" s="373"/>
      <c r="O16" s="373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9" customFormat="1" ht="24.75" customHeight="1">
      <c r="A19" s="126" t="s">
        <v>144</v>
      </c>
      <c r="B19" s="146"/>
      <c r="C19" s="128"/>
      <c r="D19" s="129"/>
      <c r="E19" s="130" t="s">
        <v>29</v>
      </c>
      <c r="F19" s="156"/>
      <c r="G19" s="132" t="s">
        <v>9</v>
      </c>
      <c r="H19" s="132"/>
      <c r="I19" s="337"/>
      <c r="J19" s="337"/>
      <c r="K19" s="337"/>
      <c r="L19" s="374"/>
      <c r="M19" s="374"/>
      <c r="N19" s="374"/>
      <c r="O19" s="374"/>
      <c r="P19" s="198"/>
    </row>
    <row r="20" spans="1:16" s="9" customFormat="1" ht="24.75" customHeight="1">
      <c r="A20" s="135" t="s">
        <v>145</v>
      </c>
      <c r="B20" s="146" t="s">
        <v>6</v>
      </c>
      <c r="C20" s="138">
        <v>0.4166666666666667</v>
      </c>
      <c r="D20" s="129">
        <v>6</v>
      </c>
      <c r="E20" s="136" t="s">
        <v>84</v>
      </c>
      <c r="F20" s="131">
        <v>14</v>
      </c>
      <c r="G20" s="132" t="s">
        <v>9</v>
      </c>
      <c r="H20" s="132">
        <v>13</v>
      </c>
      <c r="I20" s="337" t="s">
        <v>83</v>
      </c>
      <c r="J20" s="337"/>
      <c r="K20" s="337"/>
      <c r="L20" s="372"/>
      <c r="M20" s="372"/>
      <c r="N20" s="372"/>
      <c r="O20" s="372"/>
      <c r="P20" s="198"/>
    </row>
    <row r="21" spans="1:16" s="9" customFormat="1" ht="24.75" customHeight="1">
      <c r="A21" s="139" t="s">
        <v>175</v>
      </c>
      <c r="B21" s="216" t="s">
        <v>304</v>
      </c>
      <c r="C21" s="149"/>
      <c r="D21" s="142" t="s">
        <v>81</v>
      </c>
      <c r="E21" s="160" t="s">
        <v>83</v>
      </c>
      <c r="F21" s="159">
        <v>13</v>
      </c>
      <c r="G21" s="160" t="s">
        <v>9</v>
      </c>
      <c r="H21" s="160">
        <v>18</v>
      </c>
      <c r="I21" s="333" t="s">
        <v>198</v>
      </c>
      <c r="J21" s="333"/>
      <c r="K21" s="333"/>
      <c r="L21" s="335" t="s">
        <v>23</v>
      </c>
      <c r="M21" s="335"/>
      <c r="N21" s="335"/>
      <c r="O21" s="335"/>
      <c r="P21" s="198"/>
    </row>
    <row r="22" spans="1:16" s="17" customFormat="1" ht="24.75" customHeight="1">
      <c r="A22" s="126" t="s">
        <v>146</v>
      </c>
      <c r="B22" s="146"/>
      <c r="C22" s="138"/>
      <c r="D22" s="127"/>
      <c r="E22" s="130" t="s">
        <v>29</v>
      </c>
      <c r="F22" s="133"/>
      <c r="G22" s="133" t="s">
        <v>9</v>
      </c>
      <c r="H22" s="132"/>
      <c r="I22" s="337"/>
      <c r="J22" s="337"/>
      <c r="K22" s="337"/>
      <c r="L22" s="366"/>
      <c r="M22" s="366"/>
      <c r="N22" s="366"/>
      <c r="O22" s="366"/>
      <c r="P22" s="199"/>
    </row>
    <row r="23" spans="1:16" s="17" customFormat="1" ht="24.75" customHeight="1">
      <c r="A23" s="135" t="s">
        <v>147</v>
      </c>
      <c r="B23" s="146" t="s">
        <v>6</v>
      </c>
      <c r="C23" s="149">
        <v>0.4166666666666667</v>
      </c>
      <c r="D23" s="127">
        <v>4</v>
      </c>
      <c r="E23" s="136" t="s">
        <v>83</v>
      </c>
      <c r="F23" s="131" t="s">
        <v>97</v>
      </c>
      <c r="G23" s="133" t="s">
        <v>9</v>
      </c>
      <c r="H23" s="238" t="s">
        <v>97</v>
      </c>
      <c r="I23" s="337" t="s">
        <v>86</v>
      </c>
      <c r="J23" s="337"/>
      <c r="K23" s="337"/>
      <c r="L23" s="295" t="s">
        <v>313</v>
      </c>
      <c r="M23" s="295"/>
      <c r="N23" s="295"/>
      <c r="O23" s="295"/>
      <c r="P23" s="199"/>
    </row>
    <row r="24" spans="1:16" s="9" customFormat="1" ht="24.75" customHeight="1">
      <c r="A24" s="135" t="s">
        <v>148</v>
      </c>
      <c r="B24" s="161"/>
      <c r="C24" s="138"/>
      <c r="D24" s="127"/>
      <c r="E24" s="130" t="s">
        <v>29</v>
      </c>
      <c r="F24" s="131"/>
      <c r="G24" s="132" t="s">
        <v>9</v>
      </c>
      <c r="H24" s="132"/>
      <c r="I24" s="337"/>
      <c r="J24" s="337"/>
      <c r="K24" s="337"/>
      <c r="L24" s="366"/>
      <c r="M24" s="366"/>
      <c r="N24" s="366"/>
      <c r="O24" s="366"/>
      <c r="P24" s="198"/>
    </row>
    <row r="25" spans="1:16" s="9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8"/>
    </row>
    <row r="26" spans="1:16" s="9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8"/>
    </row>
    <row r="27" spans="1:16" s="9" customFormat="1" ht="24.75" customHeight="1">
      <c r="A27" s="135" t="s">
        <v>149</v>
      </c>
      <c r="B27" s="146" t="s">
        <v>6</v>
      </c>
      <c r="C27" s="138">
        <v>0.4166666666666667</v>
      </c>
      <c r="D27" s="129">
        <v>4</v>
      </c>
      <c r="E27" s="136" t="s">
        <v>85</v>
      </c>
      <c r="F27" s="156">
        <v>15</v>
      </c>
      <c r="G27" s="132" t="s">
        <v>9</v>
      </c>
      <c r="H27" s="132">
        <v>18</v>
      </c>
      <c r="I27" s="337" t="s">
        <v>83</v>
      </c>
      <c r="J27" s="337"/>
      <c r="K27" s="337"/>
      <c r="L27" s="379"/>
      <c r="M27" s="379"/>
      <c r="N27" s="379"/>
      <c r="O27" s="379"/>
      <c r="P27" s="198"/>
    </row>
    <row r="28" spans="1:16" s="9" customFormat="1" ht="24.75" customHeight="1">
      <c r="A28" s="139" t="s">
        <v>150</v>
      </c>
      <c r="B28" s="146"/>
      <c r="C28" s="138"/>
      <c r="D28" s="142" t="s">
        <v>94</v>
      </c>
      <c r="E28" s="162"/>
      <c r="F28" s="153"/>
      <c r="G28" s="154" t="s">
        <v>9</v>
      </c>
      <c r="H28" s="154"/>
      <c r="I28" s="330"/>
      <c r="J28" s="330"/>
      <c r="K28" s="330"/>
      <c r="L28" s="335" t="s">
        <v>109</v>
      </c>
      <c r="M28" s="335"/>
      <c r="N28" s="335"/>
      <c r="O28" s="335"/>
      <c r="P28" s="198"/>
    </row>
    <row r="29" spans="1:16" s="9" customFormat="1" ht="24.75" customHeight="1">
      <c r="A29" s="135" t="s">
        <v>151</v>
      </c>
      <c r="B29" s="146" t="s">
        <v>6</v>
      </c>
      <c r="C29" s="138">
        <v>0.4583333333333333</v>
      </c>
      <c r="D29" s="250">
        <v>4</v>
      </c>
      <c r="E29" s="136" t="s">
        <v>83</v>
      </c>
      <c r="F29" s="131">
        <v>13</v>
      </c>
      <c r="G29" s="248" t="s">
        <v>9</v>
      </c>
      <c r="H29" s="249">
        <v>19</v>
      </c>
      <c r="I29" s="337" t="s">
        <v>86</v>
      </c>
      <c r="J29" s="337"/>
      <c r="K29" s="337"/>
      <c r="L29" s="295" t="s">
        <v>317</v>
      </c>
      <c r="M29" s="295"/>
      <c r="N29" s="295"/>
      <c r="O29" s="295"/>
      <c r="P29" s="198"/>
    </row>
    <row r="30" spans="1:16" s="9" customFormat="1" ht="24.75" customHeight="1">
      <c r="A30" s="135" t="s">
        <v>152</v>
      </c>
      <c r="B30" s="161" t="s">
        <v>6</v>
      </c>
      <c r="C30" s="138">
        <v>0.375</v>
      </c>
      <c r="D30" s="129">
        <v>3</v>
      </c>
      <c r="E30" s="136" t="s">
        <v>83</v>
      </c>
      <c r="F30" s="131">
        <v>10</v>
      </c>
      <c r="G30" s="132" t="s">
        <v>9</v>
      </c>
      <c r="H30" s="257">
        <v>11</v>
      </c>
      <c r="I30" s="337" t="s">
        <v>69</v>
      </c>
      <c r="J30" s="337"/>
      <c r="K30" s="337"/>
      <c r="L30" s="377"/>
      <c r="M30" s="377"/>
      <c r="N30" s="377"/>
      <c r="O30" s="377"/>
      <c r="P30" s="198"/>
    </row>
    <row r="31" spans="1:16" s="9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8"/>
    </row>
    <row r="32" spans="1:16" s="9" customFormat="1" ht="24.75" customHeight="1">
      <c r="A32" s="135" t="s">
        <v>153</v>
      </c>
      <c r="B32" s="133"/>
      <c r="C32" s="163"/>
      <c r="D32" s="127"/>
      <c r="E32" s="130" t="s">
        <v>29</v>
      </c>
      <c r="F32" s="131"/>
      <c r="G32" s="132" t="s">
        <v>9</v>
      </c>
      <c r="H32" s="132"/>
      <c r="I32" s="337"/>
      <c r="J32" s="337"/>
      <c r="K32" s="337"/>
      <c r="L32" s="339"/>
      <c r="M32" s="339"/>
      <c r="N32" s="339"/>
      <c r="O32" s="339"/>
      <c r="P32" s="198"/>
    </row>
    <row r="33" spans="1:16" s="9" customFormat="1" ht="24.75" customHeight="1">
      <c r="A33" s="135" t="s">
        <v>154</v>
      </c>
      <c r="B33" s="133"/>
      <c r="C33" s="163"/>
      <c r="D33" s="127"/>
      <c r="E33" s="130" t="s">
        <v>29</v>
      </c>
      <c r="F33" s="131"/>
      <c r="G33" s="132" t="s">
        <v>9</v>
      </c>
      <c r="H33" s="132"/>
      <c r="I33" s="337"/>
      <c r="J33" s="337"/>
      <c r="K33" s="337"/>
      <c r="L33" s="339"/>
      <c r="M33" s="339"/>
      <c r="N33" s="339"/>
      <c r="O33" s="339"/>
      <c r="P33" s="198"/>
    </row>
    <row r="34" spans="1:16" s="9" customFormat="1" ht="24.75" customHeight="1">
      <c r="A34" s="135" t="s">
        <v>155</v>
      </c>
      <c r="B34" s="161" t="s">
        <v>6</v>
      </c>
      <c r="C34" s="149">
        <v>0.5</v>
      </c>
      <c r="D34" s="129">
        <v>2</v>
      </c>
      <c r="E34" s="136" t="s">
        <v>199</v>
      </c>
      <c r="F34" s="131"/>
      <c r="G34" s="132" t="s">
        <v>9</v>
      </c>
      <c r="H34" s="132"/>
      <c r="I34" s="337" t="s">
        <v>83</v>
      </c>
      <c r="J34" s="337"/>
      <c r="K34" s="337"/>
      <c r="L34" s="337"/>
      <c r="M34" s="337"/>
      <c r="N34" s="337"/>
      <c r="O34" s="337"/>
      <c r="P34" s="198"/>
    </row>
    <row r="35" spans="1:16" s="17" customFormat="1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37"/>
      <c r="K35" s="337"/>
      <c r="L35" s="339"/>
      <c r="M35" s="339"/>
      <c r="N35" s="339"/>
      <c r="O35" s="339"/>
      <c r="P35" s="199"/>
    </row>
    <row r="36" spans="1:16" ht="24.75" customHeight="1">
      <c r="A36" s="126"/>
      <c r="B36" s="146"/>
      <c r="C36" s="138"/>
      <c r="D36" s="127"/>
      <c r="E36" s="130"/>
      <c r="F36" s="131"/>
      <c r="G36" s="132"/>
      <c r="H36" s="132"/>
      <c r="I36" s="337"/>
      <c r="J36" s="272"/>
      <c r="K36" s="272"/>
      <c r="L36" s="425"/>
      <c r="M36" s="425"/>
      <c r="N36" s="425"/>
      <c r="O36" s="425"/>
      <c r="P36" s="197"/>
    </row>
    <row r="37" spans="1:16" ht="24.75" customHeight="1">
      <c r="A37" s="215"/>
      <c r="B37" s="216"/>
      <c r="C37" s="217"/>
      <c r="D37" s="142"/>
      <c r="E37" s="152"/>
      <c r="F37" s="153"/>
      <c r="G37" s="154"/>
      <c r="H37" s="154"/>
      <c r="I37" s="330"/>
      <c r="J37" s="336"/>
      <c r="K37" s="336"/>
      <c r="L37" s="335"/>
      <c r="M37" s="335"/>
      <c r="N37" s="335"/>
      <c r="O37" s="335"/>
      <c r="P37" s="198"/>
    </row>
    <row r="38" spans="1:16" ht="24.75" customHeight="1">
      <c r="A38" s="126"/>
      <c r="B38" s="133"/>
      <c r="C38" s="163"/>
      <c r="D38" s="127"/>
      <c r="E38" s="130"/>
      <c r="F38" s="131"/>
      <c r="G38" s="132"/>
      <c r="H38" s="132"/>
      <c r="I38" s="337"/>
      <c r="J38" s="369"/>
      <c r="K38" s="369"/>
      <c r="L38" s="339"/>
      <c r="M38" s="339"/>
      <c r="N38" s="339"/>
      <c r="O38" s="339"/>
      <c r="P38" s="197"/>
    </row>
    <row r="39" spans="1:16" s="9" customFormat="1" ht="24.75" customHeight="1">
      <c r="A39" s="199"/>
      <c r="B39" s="199"/>
      <c r="C39" s="200"/>
      <c r="D39" s="201"/>
      <c r="E39" s="201"/>
      <c r="F39" s="201"/>
      <c r="G39" s="202"/>
      <c r="H39" s="199"/>
      <c r="I39" s="199"/>
      <c r="J39" s="199"/>
      <c r="K39" s="199"/>
      <c r="L39" s="199"/>
      <c r="M39" s="199"/>
      <c r="N39" s="199"/>
      <c r="O39" s="199"/>
      <c r="P39" s="198"/>
    </row>
    <row r="40" spans="1:16" s="17" customFormat="1" ht="24.75" customHeight="1">
      <c r="A40" s="384" t="s">
        <v>158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</row>
    <row r="41" spans="1:16" ht="24.75" customHeight="1">
      <c r="A41" s="426"/>
      <c r="B41" s="427"/>
      <c r="C41" s="427"/>
      <c r="D41" s="427"/>
      <c r="E41" s="427"/>
      <c r="F41" s="427"/>
      <c r="G41" s="427"/>
      <c r="H41" s="427"/>
      <c r="I41" s="427"/>
      <c r="J41" s="427"/>
      <c r="K41" s="428" t="s">
        <v>332</v>
      </c>
      <c r="L41" s="428"/>
      <c r="M41" s="428"/>
      <c r="N41" s="428"/>
      <c r="O41" s="428"/>
      <c r="P41" s="428"/>
    </row>
    <row r="42" spans="1:16" ht="24.75" customHeight="1">
      <c r="A42" s="169"/>
      <c r="B42" s="347" t="s">
        <v>28</v>
      </c>
      <c r="C42" s="347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</row>
    <row r="43" spans="1:16" ht="24.75" customHeight="1">
      <c r="A43" s="169"/>
      <c r="B43" s="347" t="s">
        <v>25</v>
      </c>
      <c r="C43" s="347"/>
      <c r="D43" s="421"/>
      <c r="E43" s="421"/>
      <c r="F43" s="422" t="s">
        <v>24</v>
      </c>
      <c r="G43" s="423"/>
      <c r="H43" s="423"/>
      <c r="I43" s="168" t="s">
        <v>31</v>
      </c>
      <c r="J43" s="168" t="s">
        <v>32</v>
      </c>
      <c r="K43" s="168" t="s">
        <v>33</v>
      </c>
      <c r="L43" s="168" t="s">
        <v>34</v>
      </c>
      <c r="M43" s="168" t="s">
        <v>35</v>
      </c>
      <c r="N43" s="168" t="s">
        <v>80</v>
      </c>
      <c r="O43" s="168" t="s">
        <v>79</v>
      </c>
      <c r="P43" s="168" t="s">
        <v>36</v>
      </c>
    </row>
    <row r="44" spans="1:16" ht="24.75" customHeight="1">
      <c r="A44" s="169"/>
      <c r="B44" s="347"/>
      <c r="C44" s="347"/>
      <c r="D44" s="416" t="s">
        <v>260</v>
      </c>
      <c r="E44" s="416"/>
      <c r="F44" s="417">
        <v>9</v>
      </c>
      <c r="G44" s="417"/>
      <c r="H44" s="417"/>
      <c r="I44" s="179">
        <v>7</v>
      </c>
      <c r="J44" s="179">
        <v>0</v>
      </c>
      <c r="K44" s="179">
        <v>2</v>
      </c>
      <c r="L44" s="179">
        <v>183</v>
      </c>
      <c r="M44" s="179">
        <v>121</v>
      </c>
      <c r="N44" s="258">
        <f>+L44-M44</f>
        <v>62</v>
      </c>
      <c r="O44" s="187">
        <f>+L44/M44</f>
        <v>1.512396694214876</v>
      </c>
      <c r="P44" s="179">
        <v>39</v>
      </c>
    </row>
    <row r="45" spans="1:16" ht="24.75" customHeight="1">
      <c r="A45" s="169"/>
      <c r="B45" s="415"/>
      <c r="C45" s="415"/>
      <c r="D45" s="418" t="s">
        <v>258</v>
      </c>
      <c r="E45" s="418"/>
      <c r="F45" s="424">
        <v>9</v>
      </c>
      <c r="G45" s="424"/>
      <c r="H45" s="424"/>
      <c r="I45" s="179">
        <v>7</v>
      </c>
      <c r="J45" s="179">
        <v>0</v>
      </c>
      <c r="K45" s="179">
        <v>2</v>
      </c>
      <c r="L45" s="179">
        <v>190</v>
      </c>
      <c r="M45" s="179">
        <v>126</v>
      </c>
      <c r="N45" s="258">
        <f>+L45-M45</f>
        <v>64</v>
      </c>
      <c r="O45" s="187">
        <f>+L45/M45</f>
        <v>1.507936507936508</v>
      </c>
      <c r="P45" s="179">
        <v>39</v>
      </c>
    </row>
    <row r="46" spans="1:16" ht="24.75" customHeight="1">
      <c r="A46" s="174"/>
      <c r="B46" s="390"/>
      <c r="C46" s="390"/>
      <c r="D46" s="413" t="s">
        <v>259</v>
      </c>
      <c r="E46" s="413"/>
      <c r="F46" s="414">
        <v>9</v>
      </c>
      <c r="G46" s="414"/>
      <c r="H46" s="414"/>
      <c r="I46" s="181">
        <v>4</v>
      </c>
      <c r="J46" s="181">
        <v>0</v>
      </c>
      <c r="K46" s="181">
        <v>5</v>
      </c>
      <c r="L46" s="181">
        <v>147</v>
      </c>
      <c r="M46" s="181">
        <v>135</v>
      </c>
      <c r="N46" s="229">
        <f>+L46-M46</f>
        <v>12</v>
      </c>
      <c r="O46" s="204">
        <f>+L46/M46</f>
        <v>1.0888888888888888</v>
      </c>
      <c r="P46" s="181">
        <v>28</v>
      </c>
    </row>
    <row r="47" spans="1:16" ht="24.75" customHeight="1">
      <c r="A47" s="169"/>
      <c r="B47" s="415"/>
      <c r="C47" s="415"/>
      <c r="D47" s="350" t="s">
        <v>261</v>
      </c>
      <c r="E47" s="350"/>
      <c r="F47" s="417">
        <v>9</v>
      </c>
      <c r="G47" s="417"/>
      <c r="H47" s="417"/>
      <c r="I47" s="179">
        <v>4</v>
      </c>
      <c r="J47" s="179">
        <v>0</v>
      </c>
      <c r="K47" s="179">
        <v>5</v>
      </c>
      <c r="L47" s="179">
        <v>136</v>
      </c>
      <c r="M47" s="179">
        <v>156</v>
      </c>
      <c r="N47" s="195">
        <f aca="true" t="shared" si="0" ref="N44:N49">+L47-M47</f>
        <v>-20</v>
      </c>
      <c r="O47" s="187">
        <f aca="true" t="shared" si="1" ref="O44:O49">+L47/M47</f>
        <v>0.8717948717948718</v>
      </c>
      <c r="P47" s="179">
        <v>26</v>
      </c>
    </row>
    <row r="48" spans="1:16" ht="24.75" customHeight="1">
      <c r="A48" s="174"/>
      <c r="B48" s="390"/>
      <c r="C48" s="390"/>
      <c r="D48" s="350" t="s">
        <v>232</v>
      </c>
      <c r="E48" s="350"/>
      <c r="F48" s="340">
        <v>9</v>
      </c>
      <c r="G48" s="340"/>
      <c r="H48" s="340"/>
      <c r="I48" s="179">
        <v>5</v>
      </c>
      <c r="J48" s="179">
        <v>0</v>
      </c>
      <c r="K48" s="179">
        <v>4</v>
      </c>
      <c r="L48" s="179">
        <v>113</v>
      </c>
      <c r="M48" s="179">
        <v>174</v>
      </c>
      <c r="N48" s="195">
        <f t="shared" si="0"/>
        <v>-61</v>
      </c>
      <c r="O48" s="187">
        <f t="shared" si="1"/>
        <v>0.6494252873563219</v>
      </c>
      <c r="P48" s="179">
        <v>25</v>
      </c>
    </row>
    <row r="49" spans="1:16" ht="24.75" customHeight="1">
      <c r="A49" s="167"/>
      <c r="B49" s="391"/>
      <c r="C49" s="392"/>
      <c r="D49" s="418" t="s">
        <v>262</v>
      </c>
      <c r="E49" s="418"/>
      <c r="F49" s="417">
        <v>9</v>
      </c>
      <c r="G49" s="417"/>
      <c r="H49" s="417"/>
      <c r="I49" s="179">
        <v>0</v>
      </c>
      <c r="J49" s="179">
        <v>0</v>
      </c>
      <c r="K49" s="179">
        <v>9</v>
      </c>
      <c r="L49" s="179">
        <v>130</v>
      </c>
      <c r="M49" s="179">
        <v>187</v>
      </c>
      <c r="N49" s="195">
        <f t="shared" si="0"/>
        <v>-57</v>
      </c>
      <c r="O49" s="187">
        <f t="shared" si="1"/>
        <v>0.6951871657754011</v>
      </c>
      <c r="P49" s="179">
        <v>12</v>
      </c>
    </row>
    <row r="50" spans="1:16" ht="24.75" customHeight="1">
      <c r="A50" s="167"/>
      <c r="B50" s="394"/>
      <c r="C50" s="392"/>
      <c r="D50" s="418"/>
      <c r="E50" s="418"/>
      <c r="F50" s="340"/>
      <c r="G50" s="340"/>
      <c r="H50" s="340"/>
      <c r="I50" s="170"/>
      <c r="J50" s="170"/>
      <c r="K50" s="170"/>
      <c r="L50" s="170"/>
      <c r="M50" s="170"/>
      <c r="N50" s="170"/>
      <c r="O50" s="171"/>
      <c r="P50" s="178"/>
    </row>
    <row r="51" spans="1:16" ht="24.75" customHeight="1">
      <c r="A51" s="167"/>
      <c r="B51" s="418"/>
      <c r="C51" s="418"/>
      <c r="D51" s="418"/>
      <c r="E51" s="418"/>
      <c r="F51" s="424"/>
      <c r="G51" s="424"/>
      <c r="H51" s="424"/>
      <c r="I51" s="179"/>
      <c r="J51" s="179"/>
      <c r="K51" s="179"/>
      <c r="L51" s="179"/>
      <c r="M51" s="179"/>
      <c r="N51" s="258"/>
      <c r="O51" s="187"/>
      <c r="P51" s="179"/>
    </row>
    <row r="52" spans="1:16" ht="24.75" customHeight="1">
      <c r="A52" s="167"/>
      <c r="B52" s="389"/>
      <c r="C52" s="272"/>
      <c r="D52" s="420"/>
      <c r="E52" s="420"/>
      <c r="F52" s="417"/>
      <c r="G52" s="417"/>
      <c r="H52" s="417"/>
      <c r="I52" s="175"/>
      <c r="J52" s="175"/>
      <c r="K52" s="175"/>
      <c r="L52" s="175"/>
      <c r="M52" s="175"/>
      <c r="N52" s="175"/>
      <c r="O52" s="171"/>
      <c r="P52" s="206"/>
    </row>
    <row r="53" spans="1:16" ht="24.75" customHeight="1">
      <c r="A53" s="174"/>
      <c r="B53" s="359"/>
      <c r="C53" s="359"/>
      <c r="D53" s="419"/>
      <c r="E53" s="419"/>
      <c r="F53" s="340"/>
      <c r="G53" s="340"/>
      <c r="H53" s="340"/>
      <c r="I53" s="170"/>
      <c r="J53" s="170"/>
      <c r="K53" s="170"/>
      <c r="L53" s="170"/>
      <c r="M53" s="170"/>
      <c r="N53" s="170"/>
      <c r="O53" s="172"/>
      <c r="P53" s="178"/>
    </row>
    <row r="54" spans="1:16" ht="24.75" customHeight="1">
      <c r="A54" s="176"/>
      <c r="B54" s="349"/>
      <c r="C54" s="272"/>
      <c r="D54" s="418"/>
      <c r="E54" s="418"/>
      <c r="F54" s="340"/>
      <c r="G54" s="340"/>
      <c r="H54" s="340"/>
      <c r="I54" s="175"/>
      <c r="J54" s="175"/>
      <c r="K54" s="175"/>
      <c r="L54" s="175"/>
      <c r="M54" s="175"/>
      <c r="N54" s="175"/>
      <c r="O54" s="171"/>
      <c r="P54" s="178"/>
    </row>
    <row r="55" spans="1:16" ht="24.75" customHeight="1">
      <c r="A55" s="176"/>
      <c r="B55" s="349"/>
      <c r="C55" s="272"/>
      <c r="D55" s="418"/>
      <c r="E55" s="418"/>
      <c r="F55" s="417"/>
      <c r="G55" s="417"/>
      <c r="H55" s="417"/>
      <c r="I55" s="175"/>
      <c r="J55" s="175"/>
      <c r="K55" s="175"/>
      <c r="L55" s="175"/>
      <c r="M55" s="175"/>
      <c r="N55" s="175"/>
      <c r="O55" s="171"/>
      <c r="P55" s="218"/>
    </row>
    <row r="56" spans="1:16" ht="24.75" customHeight="1">
      <c r="A56" s="176"/>
      <c r="B56" s="349"/>
      <c r="C56" s="272"/>
      <c r="D56" s="419"/>
      <c r="E56" s="419"/>
      <c r="F56" s="340"/>
      <c r="G56" s="340"/>
      <c r="H56" s="340"/>
      <c r="I56" s="170"/>
      <c r="J56" s="170"/>
      <c r="K56" s="170"/>
      <c r="L56" s="170"/>
      <c r="M56" s="170"/>
      <c r="N56" s="170"/>
      <c r="O56" s="172"/>
      <c r="P56" s="219"/>
    </row>
    <row r="57" ht="24.75" customHeight="1"/>
    <row r="58" ht="24.75" customHeight="1"/>
    <row r="59" ht="24.75" customHeight="1"/>
    <row r="60" ht="24.75" customHeight="1"/>
    <row r="61" ht="24.75" customHeight="1"/>
  </sheetData>
  <sheetProtection/>
  <mergeCells count="123">
    <mergeCell ref="I24:K24"/>
    <mergeCell ref="I33:K33"/>
    <mergeCell ref="L33:O33"/>
    <mergeCell ref="I32:K32"/>
    <mergeCell ref="L32:O32"/>
    <mergeCell ref="I30:K30"/>
    <mergeCell ref="L30:O30"/>
    <mergeCell ref="I26:K26"/>
    <mergeCell ref="L26:O26"/>
    <mergeCell ref="L24:O24"/>
    <mergeCell ref="A1:O1"/>
    <mergeCell ref="I3:K3"/>
    <mergeCell ref="L3:O3"/>
    <mergeCell ref="I4:K4"/>
    <mergeCell ref="L4:O4"/>
    <mergeCell ref="I14:K14"/>
    <mergeCell ref="L14:O14"/>
    <mergeCell ref="I5:K5"/>
    <mergeCell ref="L5:O5"/>
    <mergeCell ref="I6:K6"/>
    <mergeCell ref="L6:O6"/>
    <mergeCell ref="I7:K7"/>
    <mergeCell ref="L7:O7"/>
    <mergeCell ref="I9:K9"/>
    <mergeCell ref="L9:O9"/>
    <mergeCell ref="I10:K10"/>
    <mergeCell ref="L10:O10"/>
    <mergeCell ref="I8:K8"/>
    <mergeCell ref="L8:O8"/>
    <mergeCell ref="I11:K11"/>
    <mergeCell ref="L11:O11"/>
    <mergeCell ref="I12:K12"/>
    <mergeCell ref="L12:O12"/>
    <mergeCell ref="I25:K25"/>
    <mergeCell ref="L25:O25"/>
    <mergeCell ref="I13:K13"/>
    <mergeCell ref="L13:O13"/>
    <mergeCell ref="I15:K15"/>
    <mergeCell ref="L15:O15"/>
    <mergeCell ref="I16:K16"/>
    <mergeCell ref="L16:O16"/>
    <mergeCell ref="I20:K20"/>
    <mergeCell ref="L20:O20"/>
    <mergeCell ref="I21:K21"/>
    <mergeCell ref="L21:O21"/>
    <mergeCell ref="I17:K17"/>
    <mergeCell ref="L17:O17"/>
    <mergeCell ref="I18:K18"/>
    <mergeCell ref="L18:O18"/>
    <mergeCell ref="I19:K19"/>
    <mergeCell ref="L19:O19"/>
    <mergeCell ref="I22:K22"/>
    <mergeCell ref="L22:O22"/>
    <mergeCell ref="I23:K23"/>
    <mergeCell ref="L23:O23"/>
    <mergeCell ref="I27:K27"/>
    <mergeCell ref="L27:O27"/>
    <mergeCell ref="I28:K28"/>
    <mergeCell ref="L28:O28"/>
    <mergeCell ref="I34:K34"/>
    <mergeCell ref="L34:O34"/>
    <mergeCell ref="I35:K35"/>
    <mergeCell ref="L35:O35"/>
    <mergeCell ref="I29:K29"/>
    <mergeCell ref="L29:O29"/>
    <mergeCell ref="I31:K31"/>
    <mergeCell ref="L31:O31"/>
    <mergeCell ref="L36:O36"/>
    <mergeCell ref="I38:K38"/>
    <mergeCell ref="L38:O38"/>
    <mergeCell ref="A40:P40"/>
    <mergeCell ref="A41:J41"/>
    <mergeCell ref="K41:P41"/>
    <mergeCell ref="I37:K37"/>
    <mergeCell ref="L37:O37"/>
    <mergeCell ref="B47:C47"/>
    <mergeCell ref="D47:E47"/>
    <mergeCell ref="B42:C42"/>
    <mergeCell ref="D42:P42"/>
    <mergeCell ref="B43:C43"/>
    <mergeCell ref="D43:E43"/>
    <mergeCell ref="F43:H43"/>
    <mergeCell ref="B44:C44"/>
    <mergeCell ref="D44:E44"/>
    <mergeCell ref="F44:H44"/>
    <mergeCell ref="F47:H47"/>
    <mergeCell ref="B48:C48"/>
    <mergeCell ref="D48:E48"/>
    <mergeCell ref="F48:H48"/>
    <mergeCell ref="F49:H49"/>
    <mergeCell ref="B50:C50"/>
    <mergeCell ref="D50:E50"/>
    <mergeCell ref="F50:H50"/>
    <mergeCell ref="B49:C49"/>
    <mergeCell ref="D49:E49"/>
    <mergeCell ref="F51:H51"/>
    <mergeCell ref="B52:C52"/>
    <mergeCell ref="D52:E52"/>
    <mergeCell ref="F52:H52"/>
    <mergeCell ref="B51:C51"/>
    <mergeCell ref="D51:E51"/>
    <mergeCell ref="F53:H53"/>
    <mergeCell ref="B54:C54"/>
    <mergeCell ref="D54:E54"/>
    <mergeCell ref="F54:H54"/>
    <mergeCell ref="B53:C53"/>
    <mergeCell ref="D53:E53"/>
    <mergeCell ref="B55:C55"/>
    <mergeCell ref="D55:E55"/>
    <mergeCell ref="F55:H55"/>
    <mergeCell ref="B56:C56"/>
    <mergeCell ref="D56:E56"/>
    <mergeCell ref="F56:H56"/>
    <mergeCell ref="F2:H2"/>
    <mergeCell ref="I2:K2"/>
    <mergeCell ref="L2:O2"/>
    <mergeCell ref="B46:C46"/>
    <mergeCell ref="D46:E46"/>
    <mergeCell ref="F46:H46"/>
    <mergeCell ref="B45:C45"/>
    <mergeCell ref="D45:E45"/>
    <mergeCell ref="F45:H45"/>
    <mergeCell ref="I36:K36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80" zoomScaleNormal="80" zoomScalePageLayoutView="0" workbookViewId="0" topLeftCell="A1">
      <pane ySplit="2" topLeftCell="A18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52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6" ht="26.25">
      <c r="A1" s="341" t="s">
        <v>44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13" customFormat="1" ht="24.75" customHeight="1">
      <c r="A3" s="135" t="s">
        <v>167</v>
      </c>
      <c r="B3" s="127" t="s">
        <v>6</v>
      </c>
      <c r="C3" s="128">
        <v>0.5</v>
      </c>
      <c r="D3" s="129">
        <v>3</v>
      </c>
      <c r="E3" s="136" t="s">
        <v>78</v>
      </c>
      <c r="F3" s="131">
        <v>6</v>
      </c>
      <c r="G3" s="127" t="s">
        <v>9</v>
      </c>
      <c r="H3" s="132">
        <v>7</v>
      </c>
      <c r="I3" s="370" t="s">
        <v>200</v>
      </c>
      <c r="J3" s="370"/>
      <c r="K3" s="370"/>
      <c r="L3" s="371"/>
      <c r="M3" s="371"/>
      <c r="N3" s="371"/>
      <c r="O3" s="371"/>
      <c r="P3" s="197"/>
    </row>
    <row r="4" spans="1:16" s="13" customFormat="1" ht="24.75" customHeight="1">
      <c r="A4" s="135" t="s">
        <v>168</v>
      </c>
      <c r="B4" s="133" t="s">
        <v>6</v>
      </c>
      <c r="C4" s="138">
        <v>0.375</v>
      </c>
      <c r="D4" s="129">
        <v>6</v>
      </c>
      <c r="E4" s="136" t="s">
        <v>78</v>
      </c>
      <c r="F4" s="131" t="s">
        <v>97</v>
      </c>
      <c r="G4" s="132" t="s">
        <v>9</v>
      </c>
      <c r="H4" s="132" t="s">
        <v>97</v>
      </c>
      <c r="I4" s="337" t="s">
        <v>88</v>
      </c>
      <c r="J4" s="337"/>
      <c r="K4" s="337"/>
      <c r="L4" s="367" t="s">
        <v>202</v>
      </c>
      <c r="M4" s="367"/>
      <c r="N4" s="367"/>
      <c r="O4" s="367"/>
      <c r="P4" s="197"/>
    </row>
    <row r="5" spans="1:16" s="17" customFormat="1" ht="24.75" customHeight="1">
      <c r="A5" s="126" t="s">
        <v>169</v>
      </c>
      <c r="B5" s="133"/>
      <c r="C5" s="128"/>
      <c r="D5" s="129"/>
      <c r="E5" s="118" t="s">
        <v>29</v>
      </c>
      <c r="F5" s="156"/>
      <c r="G5" s="132" t="s">
        <v>9</v>
      </c>
      <c r="H5" s="132"/>
      <c r="I5" s="337"/>
      <c r="J5" s="337"/>
      <c r="K5" s="337"/>
      <c r="L5" s="366"/>
      <c r="M5" s="366"/>
      <c r="N5" s="366"/>
      <c r="O5" s="366"/>
      <c r="P5" s="199"/>
    </row>
    <row r="6" spans="1:16" s="13" customFormat="1" ht="24.75" customHeight="1">
      <c r="A6" s="135" t="s">
        <v>170</v>
      </c>
      <c r="B6" s="133" t="s">
        <v>6</v>
      </c>
      <c r="C6" s="138">
        <v>0.375</v>
      </c>
      <c r="D6" s="129">
        <v>3</v>
      </c>
      <c r="E6" s="146" t="s">
        <v>119</v>
      </c>
      <c r="F6" s="131">
        <v>11</v>
      </c>
      <c r="G6" s="132" t="s">
        <v>9</v>
      </c>
      <c r="H6" s="132">
        <v>13</v>
      </c>
      <c r="I6" s="337" t="s">
        <v>78</v>
      </c>
      <c r="J6" s="337"/>
      <c r="K6" s="337"/>
      <c r="L6" s="367"/>
      <c r="M6" s="367"/>
      <c r="N6" s="367"/>
      <c r="O6" s="367"/>
      <c r="P6" s="197"/>
    </row>
    <row r="7" spans="1:16" s="13" customFormat="1" ht="24.75" customHeight="1">
      <c r="A7" s="135" t="s">
        <v>171</v>
      </c>
      <c r="B7" s="133" t="s">
        <v>6</v>
      </c>
      <c r="C7" s="138">
        <v>0.041666666666666664</v>
      </c>
      <c r="D7" s="129">
        <v>3</v>
      </c>
      <c r="E7" s="136" t="s">
        <v>78</v>
      </c>
      <c r="F7" s="133">
        <v>26</v>
      </c>
      <c r="G7" s="132" t="s">
        <v>9</v>
      </c>
      <c r="H7" s="132">
        <v>8</v>
      </c>
      <c r="I7" s="337" t="s">
        <v>88</v>
      </c>
      <c r="J7" s="337"/>
      <c r="K7" s="337"/>
      <c r="L7" s="366" t="s">
        <v>203</v>
      </c>
      <c r="M7" s="366"/>
      <c r="N7" s="366"/>
      <c r="O7" s="366"/>
      <c r="P7" s="197"/>
    </row>
    <row r="8" spans="1:16" s="13" customFormat="1" ht="24.75" customHeight="1">
      <c r="A8" s="139" t="s">
        <v>172</v>
      </c>
      <c r="B8" s="140" t="s">
        <v>12</v>
      </c>
      <c r="C8" s="141">
        <v>0.5</v>
      </c>
      <c r="D8" s="142" t="s">
        <v>81</v>
      </c>
      <c r="E8" s="143" t="s">
        <v>78</v>
      </c>
      <c r="F8" s="144">
        <v>17</v>
      </c>
      <c r="G8" s="145" t="s">
        <v>9</v>
      </c>
      <c r="H8" s="145">
        <v>18</v>
      </c>
      <c r="I8" s="330" t="s">
        <v>114</v>
      </c>
      <c r="J8" s="330"/>
      <c r="K8" s="330"/>
      <c r="L8" s="332" t="s">
        <v>128</v>
      </c>
      <c r="M8" s="332"/>
      <c r="N8" s="332"/>
      <c r="O8" s="332"/>
      <c r="P8" s="197"/>
    </row>
    <row r="9" spans="1:16" s="13" customFormat="1" ht="24.75" customHeight="1">
      <c r="A9" s="126" t="s">
        <v>173</v>
      </c>
      <c r="B9" s="146"/>
      <c r="C9" s="147"/>
      <c r="D9" s="127"/>
      <c r="E9" s="118" t="s">
        <v>29</v>
      </c>
      <c r="F9" s="131"/>
      <c r="G9" s="132" t="s">
        <v>9</v>
      </c>
      <c r="H9" s="132"/>
      <c r="I9" s="337"/>
      <c r="J9" s="337"/>
      <c r="K9" s="337"/>
      <c r="L9" s="367"/>
      <c r="M9" s="367"/>
      <c r="N9" s="367"/>
      <c r="O9" s="367"/>
      <c r="P9" s="197"/>
    </row>
    <row r="10" spans="1:16" s="13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7"/>
    </row>
    <row r="11" spans="1:16" s="13" customFormat="1" ht="24.75" customHeight="1">
      <c r="A11" s="135" t="s">
        <v>136</v>
      </c>
      <c r="B11" s="133" t="s">
        <v>6</v>
      </c>
      <c r="C11" s="147" t="s">
        <v>54</v>
      </c>
      <c r="D11" s="129">
        <v>3</v>
      </c>
      <c r="E11" s="146" t="s">
        <v>115</v>
      </c>
      <c r="F11" s="131">
        <v>13</v>
      </c>
      <c r="G11" s="132" t="s">
        <v>9</v>
      </c>
      <c r="H11" s="132">
        <v>15</v>
      </c>
      <c r="I11" s="337" t="s">
        <v>78</v>
      </c>
      <c r="J11" s="337"/>
      <c r="K11" s="337"/>
      <c r="L11" s="365"/>
      <c r="M11" s="365"/>
      <c r="N11" s="365"/>
      <c r="O11" s="365"/>
      <c r="P11" s="197"/>
    </row>
    <row r="12" spans="1:16" s="17" customFormat="1" ht="24.75" customHeight="1">
      <c r="A12" s="126" t="s">
        <v>137</v>
      </c>
      <c r="B12" s="133"/>
      <c r="C12" s="138"/>
      <c r="D12" s="129"/>
      <c r="E12" s="118" t="s">
        <v>29</v>
      </c>
      <c r="F12" s="131"/>
      <c r="G12" s="132" t="s">
        <v>9</v>
      </c>
      <c r="H12" s="132"/>
      <c r="I12" s="337"/>
      <c r="J12" s="337"/>
      <c r="K12" s="337"/>
      <c r="L12" s="397"/>
      <c r="M12" s="397"/>
      <c r="N12" s="397"/>
      <c r="O12" s="397"/>
      <c r="P12" s="199"/>
    </row>
    <row r="13" spans="1:16" s="13" customFormat="1" ht="24.75" customHeight="1">
      <c r="A13" s="135" t="s">
        <v>138</v>
      </c>
      <c r="B13" s="133" t="s">
        <v>6</v>
      </c>
      <c r="C13" s="138">
        <v>0.4583333333333333</v>
      </c>
      <c r="D13" s="129">
        <v>2</v>
      </c>
      <c r="E13" s="136" t="s">
        <v>78</v>
      </c>
      <c r="F13" s="131">
        <v>4</v>
      </c>
      <c r="G13" s="132" t="s">
        <v>9</v>
      </c>
      <c r="H13" s="132">
        <v>7</v>
      </c>
      <c r="I13" s="337" t="s">
        <v>114</v>
      </c>
      <c r="J13" s="337"/>
      <c r="K13" s="337"/>
      <c r="L13" s="373"/>
      <c r="M13" s="373"/>
      <c r="N13" s="373"/>
      <c r="O13" s="373"/>
      <c r="P13" s="197"/>
    </row>
    <row r="14" spans="1:16" s="17" customFormat="1" ht="24.75" customHeight="1">
      <c r="A14" s="139" t="s">
        <v>174</v>
      </c>
      <c r="B14" s="146"/>
      <c r="C14" s="138"/>
      <c r="D14" s="142" t="s">
        <v>94</v>
      </c>
      <c r="E14" s="152"/>
      <c r="F14" s="153"/>
      <c r="G14" s="154" t="s">
        <v>9</v>
      </c>
      <c r="H14" s="154"/>
      <c r="I14" s="330"/>
      <c r="J14" s="330"/>
      <c r="K14" s="330"/>
      <c r="L14" s="332" t="s">
        <v>87</v>
      </c>
      <c r="M14" s="332"/>
      <c r="N14" s="332"/>
      <c r="O14" s="332"/>
      <c r="P14" s="199"/>
    </row>
    <row r="15" spans="1:16" s="17" customFormat="1" ht="24.75" customHeight="1">
      <c r="A15" s="135" t="s">
        <v>141</v>
      </c>
      <c r="B15" s="133" t="s">
        <v>6</v>
      </c>
      <c r="C15" s="128">
        <v>0.375</v>
      </c>
      <c r="D15" s="127">
        <v>5</v>
      </c>
      <c r="E15" s="136" t="s">
        <v>98</v>
      </c>
      <c r="F15" s="133">
        <v>7</v>
      </c>
      <c r="G15" s="132" t="s">
        <v>9</v>
      </c>
      <c r="H15" s="132">
        <v>15</v>
      </c>
      <c r="I15" s="337" t="s">
        <v>78</v>
      </c>
      <c r="J15" s="337"/>
      <c r="K15" s="337"/>
      <c r="L15" s="373"/>
      <c r="M15" s="373"/>
      <c r="N15" s="373"/>
      <c r="O15" s="373"/>
      <c r="P15" s="199"/>
    </row>
    <row r="16" spans="1:16" s="17" customFormat="1" ht="24.75" customHeight="1">
      <c r="A16" s="126" t="s">
        <v>142</v>
      </c>
      <c r="B16" s="133"/>
      <c r="C16" s="128"/>
      <c r="D16" s="127"/>
      <c r="E16" s="130" t="s">
        <v>29</v>
      </c>
      <c r="F16" s="133"/>
      <c r="G16" s="132" t="s">
        <v>9</v>
      </c>
      <c r="H16" s="132"/>
      <c r="I16" s="337"/>
      <c r="J16" s="337"/>
      <c r="K16" s="337"/>
      <c r="L16" s="373"/>
      <c r="M16" s="373"/>
      <c r="N16" s="373"/>
      <c r="O16" s="373"/>
      <c r="P16" s="199"/>
    </row>
    <row r="17" spans="1:16" s="9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8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9" customFormat="1" ht="24.75" customHeight="1">
      <c r="A19" s="135" t="s">
        <v>144</v>
      </c>
      <c r="B19" s="146" t="s">
        <v>6</v>
      </c>
      <c r="C19" s="128">
        <v>0.5</v>
      </c>
      <c r="D19" s="129">
        <v>3</v>
      </c>
      <c r="E19" s="136" t="s">
        <v>201</v>
      </c>
      <c r="F19" s="156">
        <v>9</v>
      </c>
      <c r="G19" s="132" t="s">
        <v>9</v>
      </c>
      <c r="H19" s="132">
        <v>10</v>
      </c>
      <c r="I19" s="337" t="s">
        <v>78</v>
      </c>
      <c r="J19" s="337"/>
      <c r="K19" s="337"/>
      <c r="L19" s="374"/>
      <c r="M19" s="374"/>
      <c r="N19" s="374"/>
      <c r="O19" s="374"/>
      <c r="P19" s="198"/>
    </row>
    <row r="20" spans="1:16" s="9" customFormat="1" ht="24.75" customHeight="1">
      <c r="A20" s="135" t="s">
        <v>145</v>
      </c>
      <c r="B20" s="146" t="s">
        <v>6</v>
      </c>
      <c r="C20" s="138">
        <v>0.375</v>
      </c>
      <c r="D20" s="129">
        <v>6</v>
      </c>
      <c r="E20" s="232" t="s">
        <v>88</v>
      </c>
      <c r="F20" s="232">
        <v>15</v>
      </c>
      <c r="G20" s="232" t="s">
        <v>9</v>
      </c>
      <c r="H20" s="132">
        <v>22</v>
      </c>
      <c r="I20" s="337" t="s">
        <v>78</v>
      </c>
      <c r="J20" s="337"/>
      <c r="K20" s="337"/>
      <c r="L20" s="372"/>
      <c r="M20" s="372"/>
      <c r="N20" s="372"/>
      <c r="O20" s="372"/>
      <c r="P20" s="198"/>
    </row>
    <row r="21" spans="1:16" s="17" customFormat="1" ht="24.75" customHeight="1">
      <c r="A21" s="139" t="s">
        <v>175</v>
      </c>
      <c r="B21" s="157"/>
      <c r="C21" s="149"/>
      <c r="D21" s="142" t="s">
        <v>94</v>
      </c>
      <c r="E21" s="136"/>
      <c r="F21" s="159"/>
      <c r="G21" s="160" t="s">
        <v>9</v>
      </c>
      <c r="H21" s="160"/>
      <c r="I21" s="333"/>
      <c r="J21" s="333"/>
      <c r="K21" s="333"/>
      <c r="L21" s="335" t="s">
        <v>23</v>
      </c>
      <c r="M21" s="335"/>
      <c r="N21" s="335"/>
      <c r="O21" s="335"/>
      <c r="P21" s="199"/>
    </row>
    <row r="22" spans="1:16" s="17" customFormat="1" ht="24.75" customHeight="1">
      <c r="A22" s="126" t="s">
        <v>146</v>
      </c>
      <c r="B22" s="146"/>
      <c r="C22" s="138"/>
      <c r="D22" s="127"/>
      <c r="E22" s="130" t="s">
        <v>29</v>
      </c>
      <c r="F22" s="133"/>
      <c r="G22" s="133" t="s">
        <v>9</v>
      </c>
      <c r="H22" s="132"/>
      <c r="I22" s="337"/>
      <c r="J22" s="337"/>
      <c r="K22" s="337"/>
      <c r="L22" s="366"/>
      <c r="M22" s="366"/>
      <c r="N22" s="366"/>
      <c r="O22" s="366"/>
      <c r="P22" s="199"/>
    </row>
    <row r="23" spans="1:16" s="9" customFormat="1" ht="24.75" customHeight="1">
      <c r="A23" s="135" t="s">
        <v>147</v>
      </c>
      <c r="B23" s="146" t="s">
        <v>6</v>
      </c>
      <c r="C23" s="138">
        <v>0.375</v>
      </c>
      <c r="D23" s="127">
        <v>3</v>
      </c>
      <c r="E23" s="136" t="s">
        <v>78</v>
      </c>
      <c r="F23" s="131" t="s">
        <v>97</v>
      </c>
      <c r="G23" s="133" t="s">
        <v>9</v>
      </c>
      <c r="H23" s="238" t="s">
        <v>97</v>
      </c>
      <c r="I23" s="337" t="s">
        <v>119</v>
      </c>
      <c r="J23" s="337"/>
      <c r="K23" s="337"/>
      <c r="L23" s="295" t="s">
        <v>313</v>
      </c>
      <c r="M23" s="295"/>
      <c r="N23" s="295"/>
      <c r="O23" s="295"/>
      <c r="P23" s="198"/>
    </row>
    <row r="24" spans="1:16" s="9" customFormat="1" ht="24.75" customHeight="1">
      <c r="A24" s="126" t="s">
        <v>148</v>
      </c>
      <c r="B24" s="161"/>
      <c r="C24" s="138"/>
      <c r="D24" s="127"/>
      <c r="E24" s="130" t="s">
        <v>29</v>
      </c>
      <c r="F24" s="131"/>
      <c r="G24" s="132" t="s">
        <v>9</v>
      </c>
      <c r="H24" s="132"/>
      <c r="I24" s="337"/>
      <c r="J24" s="337"/>
      <c r="K24" s="337"/>
      <c r="L24" s="366"/>
      <c r="M24" s="366"/>
      <c r="N24" s="366"/>
      <c r="O24" s="366"/>
      <c r="P24" s="198"/>
    </row>
    <row r="25" spans="1:16" s="9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8"/>
    </row>
    <row r="26" spans="1:16" s="9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8"/>
    </row>
    <row r="27" spans="1:16" s="9" customFormat="1" ht="24.75" customHeight="1">
      <c r="A27" s="126" t="s">
        <v>149</v>
      </c>
      <c r="B27" s="146"/>
      <c r="C27" s="138"/>
      <c r="D27" s="129"/>
      <c r="E27" s="130" t="s">
        <v>29</v>
      </c>
      <c r="F27" s="156"/>
      <c r="G27" s="132" t="s">
        <v>9</v>
      </c>
      <c r="H27" s="132"/>
      <c r="I27" s="337"/>
      <c r="J27" s="337"/>
      <c r="K27" s="337"/>
      <c r="L27" s="379"/>
      <c r="M27" s="379"/>
      <c r="N27" s="379"/>
      <c r="O27" s="379"/>
      <c r="P27" s="198"/>
    </row>
    <row r="28" spans="1:16" s="9" customFormat="1" ht="24.75" customHeight="1">
      <c r="A28" s="139" t="s">
        <v>150</v>
      </c>
      <c r="B28" s="146"/>
      <c r="C28" s="138"/>
      <c r="D28" s="254" t="s">
        <v>322</v>
      </c>
      <c r="E28" s="162" t="s">
        <v>320</v>
      </c>
      <c r="F28" s="153"/>
      <c r="G28" s="154" t="s">
        <v>9</v>
      </c>
      <c r="H28" s="154"/>
      <c r="I28" s="399" t="s">
        <v>325</v>
      </c>
      <c r="J28" s="399"/>
      <c r="K28" s="399"/>
      <c r="L28" s="335" t="s">
        <v>109</v>
      </c>
      <c r="M28" s="335"/>
      <c r="N28" s="335"/>
      <c r="O28" s="335"/>
      <c r="P28" s="198"/>
    </row>
    <row r="29" spans="1:16" s="9" customFormat="1" ht="24.75" customHeight="1">
      <c r="A29" s="135" t="s">
        <v>151</v>
      </c>
      <c r="B29" s="133" t="s">
        <v>6</v>
      </c>
      <c r="C29" s="163" t="s">
        <v>54</v>
      </c>
      <c r="D29" s="127">
        <v>3</v>
      </c>
      <c r="E29" s="136" t="s">
        <v>78</v>
      </c>
      <c r="F29" s="131">
        <v>13</v>
      </c>
      <c r="G29" s="132" t="s">
        <v>9</v>
      </c>
      <c r="H29" s="132">
        <v>25</v>
      </c>
      <c r="I29" s="337" t="s">
        <v>115</v>
      </c>
      <c r="J29" s="337"/>
      <c r="K29" s="337"/>
      <c r="L29" s="339"/>
      <c r="M29" s="339"/>
      <c r="N29" s="339"/>
      <c r="O29" s="339"/>
      <c r="P29" s="198"/>
    </row>
    <row r="30" spans="1:16" s="9" customFormat="1" ht="24.75" customHeight="1">
      <c r="A30" s="135" t="s">
        <v>152</v>
      </c>
      <c r="B30" s="146" t="s">
        <v>6</v>
      </c>
      <c r="C30" s="163" t="s">
        <v>53</v>
      </c>
      <c r="D30" s="250">
        <v>1</v>
      </c>
      <c r="E30" s="136" t="s">
        <v>78</v>
      </c>
      <c r="F30" s="131">
        <v>28</v>
      </c>
      <c r="G30" s="248" t="s">
        <v>9</v>
      </c>
      <c r="H30" s="249">
        <v>25</v>
      </c>
      <c r="I30" s="337" t="s">
        <v>119</v>
      </c>
      <c r="J30" s="337"/>
      <c r="K30" s="337"/>
      <c r="L30" s="295" t="s">
        <v>317</v>
      </c>
      <c r="M30" s="295"/>
      <c r="N30" s="295"/>
      <c r="O30" s="295"/>
      <c r="P30" s="198"/>
    </row>
    <row r="31" spans="1:16" s="17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9"/>
    </row>
    <row r="32" spans="1:16" s="17" customFormat="1" ht="24.75" customHeight="1">
      <c r="A32" s="135" t="s">
        <v>153</v>
      </c>
      <c r="B32" s="133" t="s">
        <v>6</v>
      </c>
      <c r="C32" s="163" t="s">
        <v>53</v>
      </c>
      <c r="D32" s="127">
        <v>2</v>
      </c>
      <c r="E32" s="136" t="s">
        <v>114</v>
      </c>
      <c r="F32" s="131"/>
      <c r="G32" s="132" t="s">
        <v>9</v>
      </c>
      <c r="H32" s="132"/>
      <c r="I32" s="337" t="s">
        <v>78</v>
      </c>
      <c r="J32" s="337"/>
      <c r="K32" s="337"/>
      <c r="L32" s="339"/>
      <c r="M32" s="339"/>
      <c r="N32" s="339"/>
      <c r="O32" s="339"/>
      <c r="P32" s="199"/>
    </row>
    <row r="33" spans="1:16" s="17" customFormat="1" ht="24.75" customHeight="1">
      <c r="A33" s="135" t="s">
        <v>154</v>
      </c>
      <c r="B33" s="133" t="s">
        <v>6</v>
      </c>
      <c r="C33" s="163" t="s">
        <v>48</v>
      </c>
      <c r="D33" s="127">
        <v>5</v>
      </c>
      <c r="E33" s="136" t="s">
        <v>78</v>
      </c>
      <c r="F33" s="131"/>
      <c r="G33" s="132" t="s">
        <v>9</v>
      </c>
      <c r="H33" s="132"/>
      <c r="I33" s="337" t="s">
        <v>98</v>
      </c>
      <c r="J33" s="337"/>
      <c r="K33" s="337"/>
      <c r="L33" s="339"/>
      <c r="M33" s="339"/>
      <c r="N33" s="339"/>
      <c r="O33" s="339"/>
      <c r="P33" s="199"/>
    </row>
    <row r="34" spans="1:16" s="17" customFormat="1" ht="24.75" customHeight="1">
      <c r="A34" s="126" t="s">
        <v>155</v>
      </c>
      <c r="B34" s="161"/>
      <c r="C34" s="149"/>
      <c r="D34" s="129"/>
      <c r="E34" s="130" t="s">
        <v>29</v>
      </c>
      <c r="F34" s="131"/>
      <c r="G34" s="132" t="s">
        <v>9</v>
      </c>
      <c r="H34" s="132"/>
      <c r="I34" s="337"/>
      <c r="J34" s="337"/>
      <c r="K34" s="337"/>
      <c r="L34" s="337"/>
      <c r="M34" s="337"/>
      <c r="N34" s="337"/>
      <c r="O34" s="337"/>
      <c r="P34" s="199"/>
    </row>
    <row r="35" spans="1:16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37"/>
      <c r="K35" s="337"/>
      <c r="L35" s="339"/>
      <c r="M35" s="339"/>
      <c r="N35" s="339"/>
      <c r="O35" s="339"/>
      <c r="P35" s="197"/>
    </row>
    <row r="36" spans="1:16" ht="24.75" customHeight="1">
      <c r="A36" s="126"/>
      <c r="B36" s="161"/>
      <c r="C36" s="149"/>
      <c r="D36" s="127"/>
      <c r="E36" s="130"/>
      <c r="F36" s="131"/>
      <c r="G36" s="132" t="s">
        <v>9</v>
      </c>
      <c r="H36" s="132"/>
      <c r="I36" s="337"/>
      <c r="J36" s="369"/>
      <c r="K36" s="369"/>
      <c r="L36" s="367"/>
      <c r="M36" s="367"/>
      <c r="N36" s="367"/>
      <c r="O36" s="367"/>
      <c r="P36" s="197"/>
    </row>
    <row r="37" spans="1:16" ht="24.75" customHeight="1">
      <c r="A37" s="135"/>
      <c r="B37" s="146"/>
      <c r="C37" s="138"/>
      <c r="D37" s="127"/>
      <c r="E37" s="136"/>
      <c r="F37" s="131"/>
      <c r="G37" s="133"/>
      <c r="H37" s="132"/>
      <c r="I37" s="337"/>
      <c r="J37" s="369"/>
      <c r="K37" s="369"/>
      <c r="L37" s="367"/>
      <c r="M37" s="367"/>
      <c r="N37" s="367"/>
      <c r="O37" s="367"/>
      <c r="P37" s="197"/>
    </row>
    <row r="38" spans="1:16" s="9" customFormat="1" ht="24.75" customHeight="1">
      <c r="A38" s="199"/>
      <c r="B38" s="199"/>
      <c r="C38" s="200"/>
      <c r="D38" s="201"/>
      <c r="E38" s="201"/>
      <c r="F38" s="201"/>
      <c r="G38" s="202"/>
      <c r="H38" s="199"/>
      <c r="I38" s="199"/>
      <c r="J38" s="199"/>
      <c r="K38" s="199"/>
      <c r="L38" s="199"/>
      <c r="M38" s="199"/>
      <c r="N38" s="199"/>
      <c r="O38" s="199"/>
      <c r="P38" s="198"/>
    </row>
    <row r="39" spans="1:16" s="9" customFormat="1" ht="24.75" customHeight="1">
      <c r="A39" s="384" t="s">
        <v>158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</row>
    <row r="40" spans="1:16" s="17" customFormat="1" ht="24.7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80" t="s">
        <v>332</v>
      </c>
      <c r="L40" s="380"/>
      <c r="M40" s="380"/>
      <c r="N40" s="380"/>
      <c r="O40" s="380"/>
      <c r="P40" s="380"/>
    </row>
    <row r="41" spans="1:16" ht="24.75" customHeight="1">
      <c r="A41" s="184"/>
      <c r="B41" s="347" t="s">
        <v>28</v>
      </c>
      <c r="C41" s="347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</row>
    <row r="42" spans="1:16" ht="24.75" customHeight="1">
      <c r="A42" s="184"/>
      <c r="B42" s="347" t="s">
        <v>77</v>
      </c>
      <c r="C42" s="347"/>
      <c r="D42" s="353"/>
      <c r="E42" s="353"/>
      <c r="F42" s="378" t="s">
        <v>24</v>
      </c>
      <c r="G42" s="347"/>
      <c r="H42" s="347"/>
      <c r="I42" s="183" t="s">
        <v>31</v>
      </c>
      <c r="J42" s="183" t="s">
        <v>32</v>
      </c>
      <c r="K42" s="183" t="s">
        <v>33</v>
      </c>
      <c r="L42" s="183" t="s">
        <v>34</v>
      </c>
      <c r="M42" s="183" t="s">
        <v>35</v>
      </c>
      <c r="N42" s="183" t="s">
        <v>80</v>
      </c>
      <c r="O42" s="183" t="s">
        <v>79</v>
      </c>
      <c r="P42" s="183" t="s">
        <v>36</v>
      </c>
    </row>
    <row r="43" spans="1:16" ht="24.75" customHeight="1">
      <c r="A43" s="184"/>
      <c r="B43" s="347"/>
      <c r="C43" s="347"/>
      <c r="D43" s="393" t="s">
        <v>263</v>
      </c>
      <c r="E43" s="393"/>
      <c r="F43" s="353">
        <v>11</v>
      </c>
      <c r="G43" s="353"/>
      <c r="H43" s="353"/>
      <c r="I43" s="185">
        <v>9</v>
      </c>
      <c r="J43" s="185">
        <v>0</v>
      </c>
      <c r="K43" s="185">
        <v>2</v>
      </c>
      <c r="L43" s="185">
        <v>214</v>
      </c>
      <c r="M43" s="185">
        <v>114</v>
      </c>
      <c r="N43" s="195">
        <f aca="true" t="shared" si="0" ref="N43:N49">+L43-M43</f>
        <v>100</v>
      </c>
      <c r="O43" s="187">
        <f aca="true" t="shared" si="1" ref="O43:O49">+L43/M43</f>
        <v>1.8771929824561404</v>
      </c>
      <c r="P43" s="185">
        <v>49</v>
      </c>
    </row>
    <row r="44" spans="1:16" ht="24.75" customHeight="1">
      <c r="A44" s="251"/>
      <c r="B44" s="348"/>
      <c r="C44" s="348"/>
      <c r="D44" s="362" t="s">
        <v>264</v>
      </c>
      <c r="E44" s="362"/>
      <c r="F44" s="358">
        <v>10</v>
      </c>
      <c r="G44" s="358"/>
      <c r="H44" s="358"/>
      <c r="I44" s="185">
        <v>8</v>
      </c>
      <c r="J44" s="185">
        <v>0</v>
      </c>
      <c r="K44" s="185">
        <v>2</v>
      </c>
      <c r="L44" s="185">
        <v>148</v>
      </c>
      <c r="M44" s="185">
        <v>112</v>
      </c>
      <c r="N44" s="252">
        <f>+L44-M44</f>
        <v>36</v>
      </c>
      <c r="O44" s="187">
        <f>+L44/M44</f>
        <v>1.3214285714285714</v>
      </c>
      <c r="P44" s="185">
        <v>41</v>
      </c>
    </row>
    <row r="45" spans="1:16" ht="24.75" customHeight="1">
      <c r="A45" s="184"/>
      <c r="B45" s="348"/>
      <c r="C45" s="348"/>
      <c r="D45" s="411" t="s">
        <v>266</v>
      </c>
      <c r="E45" s="411"/>
      <c r="F45" s="356">
        <v>10</v>
      </c>
      <c r="G45" s="356"/>
      <c r="H45" s="356"/>
      <c r="I45" s="239">
        <v>6</v>
      </c>
      <c r="J45" s="239">
        <v>0</v>
      </c>
      <c r="K45" s="239">
        <v>4</v>
      </c>
      <c r="L45" s="239">
        <v>150</v>
      </c>
      <c r="M45" s="239">
        <v>129</v>
      </c>
      <c r="N45" s="240">
        <f>+L45-M45</f>
        <v>21</v>
      </c>
      <c r="O45" s="204">
        <f>+L45/M45</f>
        <v>1.1627906976744187</v>
      </c>
      <c r="P45" s="239">
        <v>37</v>
      </c>
    </row>
    <row r="46" spans="1:16" ht="24.75" customHeight="1">
      <c r="A46" s="184"/>
      <c r="B46" s="348"/>
      <c r="C46" s="348"/>
      <c r="D46" s="362" t="s">
        <v>265</v>
      </c>
      <c r="E46" s="362"/>
      <c r="F46" s="358">
        <v>10</v>
      </c>
      <c r="G46" s="358"/>
      <c r="H46" s="358"/>
      <c r="I46" s="185">
        <v>5</v>
      </c>
      <c r="J46" s="185">
        <v>0</v>
      </c>
      <c r="K46" s="185">
        <v>5</v>
      </c>
      <c r="L46" s="185">
        <v>129</v>
      </c>
      <c r="M46" s="185">
        <v>123</v>
      </c>
      <c r="N46" s="235">
        <f t="shared" si="0"/>
        <v>6</v>
      </c>
      <c r="O46" s="187">
        <f t="shared" si="1"/>
        <v>1.048780487804878</v>
      </c>
      <c r="P46" s="185">
        <v>32</v>
      </c>
    </row>
    <row r="47" spans="1:16" ht="24.75" customHeight="1">
      <c r="A47" s="182"/>
      <c r="B47" s="391"/>
      <c r="C47" s="392"/>
      <c r="D47" s="362" t="s">
        <v>267</v>
      </c>
      <c r="E47" s="362"/>
      <c r="F47" s="364">
        <v>9</v>
      </c>
      <c r="G47" s="364"/>
      <c r="H47" s="364"/>
      <c r="I47" s="185">
        <v>4</v>
      </c>
      <c r="J47" s="185">
        <v>0</v>
      </c>
      <c r="K47" s="185">
        <v>5</v>
      </c>
      <c r="L47" s="185">
        <v>119</v>
      </c>
      <c r="M47" s="185">
        <v>106</v>
      </c>
      <c r="N47" s="195">
        <f t="shared" si="0"/>
        <v>13</v>
      </c>
      <c r="O47" s="187">
        <f t="shared" si="1"/>
        <v>1.1226415094339623</v>
      </c>
      <c r="P47" s="185">
        <v>26</v>
      </c>
    </row>
    <row r="48" spans="1:16" ht="24.75" customHeight="1">
      <c r="A48" s="182"/>
      <c r="B48" s="394"/>
      <c r="C48" s="392"/>
      <c r="D48" s="362" t="s">
        <v>269</v>
      </c>
      <c r="E48" s="362"/>
      <c r="F48" s="358">
        <v>10</v>
      </c>
      <c r="G48" s="358"/>
      <c r="H48" s="358"/>
      <c r="I48" s="196">
        <v>2</v>
      </c>
      <c r="J48" s="196">
        <v>0</v>
      </c>
      <c r="K48" s="196">
        <v>8</v>
      </c>
      <c r="L48" s="196">
        <v>92</v>
      </c>
      <c r="M48" s="196">
        <v>174</v>
      </c>
      <c r="N48" s="195">
        <f t="shared" si="0"/>
        <v>-82</v>
      </c>
      <c r="O48" s="187">
        <f t="shared" si="1"/>
        <v>0.5287356321839081</v>
      </c>
      <c r="P48" s="196">
        <v>15</v>
      </c>
    </row>
    <row r="49" spans="1:16" ht="24.75" customHeight="1">
      <c r="A49" s="191"/>
      <c r="B49" s="390"/>
      <c r="C49" s="390"/>
      <c r="D49" s="381" t="s">
        <v>268</v>
      </c>
      <c r="E49" s="381"/>
      <c r="F49" s="364">
        <v>10</v>
      </c>
      <c r="G49" s="364"/>
      <c r="H49" s="364"/>
      <c r="I49" s="196">
        <v>1</v>
      </c>
      <c r="J49" s="196">
        <v>0</v>
      </c>
      <c r="K49" s="196">
        <v>9</v>
      </c>
      <c r="L49" s="196">
        <v>58</v>
      </c>
      <c r="M49" s="196">
        <v>151</v>
      </c>
      <c r="N49" s="195">
        <f t="shared" si="0"/>
        <v>-93</v>
      </c>
      <c r="O49" s="187">
        <f t="shared" si="1"/>
        <v>0.3841059602649007</v>
      </c>
      <c r="P49" s="196">
        <v>8</v>
      </c>
    </row>
    <row r="50" spans="1:16" ht="24.75" customHeight="1">
      <c r="A50" s="182"/>
      <c r="B50" s="362"/>
      <c r="C50" s="362"/>
      <c r="D50" s="381"/>
      <c r="E50" s="381"/>
      <c r="F50" s="364"/>
      <c r="G50" s="364"/>
      <c r="H50" s="364"/>
      <c r="I50" s="188"/>
      <c r="J50" s="188"/>
      <c r="K50" s="188"/>
      <c r="L50" s="188"/>
      <c r="M50" s="188"/>
      <c r="N50" s="188"/>
      <c r="O50" s="193"/>
      <c r="P50" s="208"/>
    </row>
    <row r="51" spans="1:16" ht="24.75" customHeight="1">
      <c r="A51" s="182"/>
      <c r="B51" s="389"/>
      <c r="C51" s="355"/>
      <c r="D51" s="362"/>
      <c r="E51" s="362"/>
      <c r="F51" s="364"/>
      <c r="G51" s="364"/>
      <c r="H51" s="364"/>
      <c r="I51" s="188"/>
      <c r="J51" s="188"/>
      <c r="K51" s="188"/>
      <c r="L51" s="188"/>
      <c r="M51" s="188"/>
      <c r="N51" s="188"/>
      <c r="O51" s="193"/>
      <c r="P51" s="207"/>
    </row>
    <row r="52" spans="1:16" ht="24.75" customHeight="1">
      <c r="A52" s="191"/>
      <c r="B52" s="359"/>
      <c r="C52" s="359"/>
      <c r="D52" s="362"/>
      <c r="E52" s="362"/>
      <c r="F52" s="358"/>
      <c r="G52" s="358"/>
      <c r="H52" s="358"/>
      <c r="I52" s="185"/>
      <c r="J52" s="185"/>
      <c r="K52" s="185"/>
      <c r="L52" s="185"/>
      <c r="M52" s="185"/>
      <c r="N52" s="235"/>
      <c r="O52" s="187"/>
      <c r="P52" s="185"/>
    </row>
    <row r="53" spans="1:16" ht="24.75" customHeight="1">
      <c r="A53" s="176"/>
      <c r="B53" s="349"/>
      <c r="C53" s="272"/>
      <c r="D53" s="420"/>
      <c r="E53" s="420"/>
      <c r="F53" s="417"/>
      <c r="G53" s="417"/>
      <c r="H53" s="417"/>
      <c r="I53" s="175"/>
      <c r="J53" s="175"/>
      <c r="K53" s="175"/>
      <c r="L53" s="175"/>
      <c r="M53" s="175"/>
      <c r="N53" s="175"/>
      <c r="O53" s="171"/>
      <c r="P53" s="178"/>
    </row>
    <row r="54" spans="1:16" ht="24.75" customHeight="1">
      <c r="A54" s="176"/>
      <c r="B54" s="349"/>
      <c r="C54" s="272"/>
      <c r="D54" s="350"/>
      <c r="E54" s="350"/>
      <c r="F54" s="340"/>
      <c r="G54" s="340"/>
      <c r="H54" s="340"/>
      <c r="I54" s="175"/>
      <c r="J54" s="175"/>
      <c r="K54" s="175"/>
      <c r="L54" s="175"/>
      <c r="M54" s="175"/>
      <c r="N54" s="175"/>
      <c r="O54" s="171"/>
      <c r="P54" s="178"/>
    </row>
    <row r="55" spans="1:16" ht="24.75" customHeight="1">
      <c r="A55" s="176"/>
      <c r="B55" s="349"/>
      <c r="C55" s="272"/>
      <c r="D55" s="416"/>
      <c r="E55" s="416"/>
      <c r="F55" s="340"/>
      <c r="G55" s="340"/>
      <c r="H55" s="340"/>
      <c r="I55" s="177"/>
      <c r="J55" s="220"/>
      <c r="K55" s="220"/>
      <c r="L55" s="220"/>
      <c r="M55" s="220"/>
      <c r="N55" s="220"/>
      <c r="O55" s="180"/>
      <c r="P55" s="178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sheetProtection/>
  <mergeCells count="121">
    <mergeCell ref="A1:O1"/>
    <mergeCell ref="I3:K3"/>
    <mergeCell ref="L3:O3"/>
    <mergeCell ref="F2:H2"/>
    <mergeCell ref="I2:K2"/>
    <mergeCell ref="L2:O2"/>
    <mergeCell ref="I4:K4"/>
    <mergeCell ref="L4:O4"/>
    <mergeCell ref="I5:K5"/>
    <mergeCell ref="L5:O5"/>
    <mergeCell ref="I6:K6"/>
    <mergeCell ref="L6:O6"/>
    <mergeCell ref="I7:K7"/>
    <mergeCell ref="L7:O7"/>
    <mergeCell ref="I8:K8"/>
    <mergeCell ref="L8:O8"/>
    <mergeCell ref="I9:K9"/>
    <mergeCell ref="L9:O9"/>
    <mergeCell ref="I10:K10"/>
    <mergeCell ref="L10:O10"/>
    <mergeCell ref="I11:K11"/>
    <mergeCell ref="L11:O11"/>
    <mergeCell ref="I12:K12"/>
    <mergeCell ref="L12:O12"/>
    <mergeCell ref="I13:K13"/>
    <mergeCell ref="L13:O13"/>
    <mergeCell ref="I14:K14"/>
    <mergeCell ref="L14:O14"/>
    <mergeCell ref="I15:K15"/>
    <mergeCell ref="L15:O15"/>
    <mergeCell ref="I16:K16"/>
    <mergeCell ref="L16:O16"/>
    <mergeCell ref="I17:K17"/>
    <mergeCell ref="L17:O17"/>
    <mergeCell ref="I18:K18"/>
    <mergeCell ref="L18:O18"/>
    <mergeCell ref="I19:K19"/>
    <mergeCell ref="L19:O19"/>
    <mergeCell ref="I20:K20"/>
    <mergeCell ref="L20:O20"/>
    <mergeCell ref="I21:K21"/>
    <mergeCell ref="L21:O21"/>
    <mergeCell ref="I23:K23"/>
    <mergeCell ref="L23:O23"/>
    <mergeCell ref="I22:K22"/>
    <mergeCell ref="L22:O22"/>
    <mergeCell ref="I24:K24"/>
    <mergeCell ref="L24:O24"/>
    <mergeCell ref="I29:K29"/>
    <mergeCell ref="L29:O29"/>
    <mergeCell ref="I25:K25"/>
    <mergeCell ref="L25:O25"/>
    <mergeCell ref="I26:K26"/>
    <mergeCell ref="L26:O26"/>
    <mergeCell ref="I27:K27"/>
    <mergeCell ref="L27:O27"/>
    <mergeCell ref="I28:K28"/>
    <mergeCell ref="L28:O28"/>
    <mergeCell ref="I30:K30"/>
    <mergeCell ref="L30:O30"/>
    <mergeCell ref="I31:K31"/>
    <mergeCell ref="L31:O31"/>
    <mergeCell ref="I34:K34"/>
    <mergeCell ref="L34:O34"/>
    <mergeCell ref="I35:K35"/>
    <mergeCell ref="L35:O35"/>
    <mergeCell ref="I32:K32"/>
    <mergeCell ref="L32:O32"/>
    <mergeCell ref="I33:K33"/>
    <mergeCell ref="L33:O33"/>
    <mergeCell ref="I36:K36"/>
    <mergeCell ref="L36:O36"/>
    <mergeCell ref="A39:P39"/>
    <mergeCell ref="A40:J40"/>
    <mergeCell ref="K40:P40"/>
    <mergeCell ref="B41:C41"/>
    <mergeCell ref="D41:P41"/>
    <mergeCell ref="I37:K37"/>
    <mergeCell ref="L37:O37"/>
    <mergeCell ref="B42:C42"/>
    <mergeCell ref="D42:E42"/>
    <mergeCell ref="F42:H42"/>
    <mergeCell ref="B43:C43"/>
    <mergeCell ref="D43:E43"/>
    <mergeCell ref="F43:H43"/>
    <mergeCell ref="F45:H45"/>
    <mergeCell ref="B46:C46"/>
    <mergeCell ref="D46:E46"/>
    <mergeCell ref="F46:H46"/>
    <mergeCell ref="B45:C45"/>
    <mergeCell ref="D45:E45"/>
    <mergeCell ref="B54:C54"/>
    <mergeCell ref="B49:C49"/>
    <mergeCell ref="D49:E49"/>
    <mergeCell ref="F49:H49"/>
    <mergeCell ref="B47:C47"/>
    <mergeCell ref="D47:E47"/>
    <mergeCell ref="F47:H47"/>
    <mergeCell ref="B48:C48"/>
    <mergeCell ref="D48:E48"/>
    <mergeCell ref="F48:H48"/>
    <mergeCell ref="F51:H51"/>
    <mergeCell ref="B55:C55"/>
    <mergeCell ref="D55:E55"/>
    <mergeCell ref="F55:H55"/>
    <mergeCell ref="B52:C52"/>
    <mergeCell ref="D52:E52"/>
    <mergeCell ref="F52:H52"/>
    <mergeCell ref="B53:C53"/>
    <mergeCell ref="D53:E53"/>
    <mergeCell ref="F53:H53"/>
    <mergeCell ref="B44:C44"/>
    <mergeCell ref="D44:E44"/>
    <mergeCell ref="F44:H44"/>
    <mergeCell ref="D54:E54"/>
    <mergeCell ref="F54:H54"/>
    <mergeCell ref="B50:C50"/>
    <mergeCell ref="D50:E50"/>
    <mergeCell ref="F50:H50"/>
    <mergeCell ref="B51:C51"/>
    <mergeCell ref="D51:E51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4" r:id="rId1"/>
  <rowBreaks count="1" manualBreakCount="1">
    <brk id="37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zoomScale="80" zoomScaleNormal="80" zoomScalePageLayoutView="0" workbookViewId="0" topLeftCell="A1">
      <pane ySplit="2" topLeftCell="A22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52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6" ht="26.25">
      <c r="A1" s="341" t="s">
        <v>45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13" customFormat="1" ht="24.75" customHeight="1">
      <c r="A3" s="135" t="s">
        <v>167</v>
      </c>
      <c r="B3" s="127" t="s">
        <v>6</v>
      </c>
      <c r="C3" s="128">
        <v>0.375</v>
      </c>
      <c r="D3" s="129">
        <v>6</v>
      </c>
      <c r="E3" s="136" t="s">
        <v>46</v>
      </c>
      <c r="F3" s="131">
        <v>22</v>
      </c>
      <c r="G3" s="127" t="s">
        <v>9</v>
      </c>
      <c r="H3" s="132">
        <v>18</v>
      </c>
      <c r="I3" s="370" t="s">
        <v>37</v>
      </c>
      <c r="J3" s="370"/>
      <c r="K3" s="370"/>
      <c r="L3" s="371"/>
      <c r="M3" s="371"/>
      <c r="N3" s="371"/>
      <c r="O3" s="371"/>
      <c r="P3" s="197"/>
    </row>
    <row r="4" spans="1:16" s="13" customFormat="1" ht="24.75" customHeight="1">
      <c r="A4" s="135" t="s">
        <v>168</v>
      </c>
      <c r="B4" s="133"/>
      <c r="C4" s="138"/>
      <c r="D4" s="129"/>
      <c r="E4" s="118" t="s">
        <v>29</v>
      </c>
      <c r="F4" s="133"/>
      <c r="G4" s="132" t="s">
        <v>9</v>
      </c>
      <c r="H4" s="132"/>
      <c r="I4" s="337"/>
      <c r="J4" s="337"/>
      <c r="K4" s="337"/>
      <c r="L4" s="367"/>
      <c r="M4" s="367"/>
      <c r="N4" s="367"/>
      <c r="O4" s="367"/>
      <c r="P4" s="197"/>
    </row>
    <row r="5" spans="1:16" s="17" customFormat="1" ht="24.75" customHeight="1">
      <c r="A5" s="135" t="s">
        <v>169</v>
      </c>
      <c r="B5" s="133" t="s">
        <v>6</v>
      </c>
      <c r="C5" s="128">
        <v>0.375</v>
      </c>
      <c r="D5" s="129">
        <v>4</v>
      </c>
      <c r="E5" s="146" t="s">
        <v>69</v>
      </c>
      <c r="F5" s="156">
        <v>15</v>
      </c>
      <c r="G5" s="132" t="s">
        <v>9</v>
      </c>
      <c r="H5" s="132">
        <v>22</v>
      </c>
      <c r="I5" s="337" t="s">
        <v>46</v>
      </c>
      <c r="J5" s="337"/>
      <c r="K5" s="337"/>
      <c r="L5" s="366"/>
      <c r="M5" s="366"/>
      <c r="N5" s="366"/>
      <c r="O5" s="366"/>
      <c r="P5" s="199"/>
    </row>
    <row r="6" spans="1:16" s="13" customFormat="1" ht="24.75" customHeight="1">
      <c r="A6" s="126" t="s">
        <v>170</v>
      </c>
      <c r="B6" s="133"/>
      <c r="C6" s="138"/>
      <c r="D6" s="129"/>
      <c r="E6" s="130" t="s">
        <v>29</v>
      </c>
      <c r="F6" s="131"/>
      <c r="G6" s="132" t="s">
        <v>9</v>
      </c>
      <c r="H6" s="132"/>
      <c r="I6" s="337"/>
      <c r="J6" s="337"/>
      <c r="K6" s="337"/>
      <c r="L6" s="367"/>
      <c r="M6" s="367"/>
      <c r="N6" s="367"/>
      <c r="O6" s="367"/>
      <c r="P6" s="197"/>
    </row>
    <row r="7" spans="1:16" s="13" customFormat="1" ht="24.75" customHeight="1">
      <c r="A7" s="126" t="s">
        <v>171</v>
      </c>
      <c r="B7" s="133"/>
      <c r="C7" s="138"/>
      <c r="D7" s="129"/>
      <c r="E7" s="130" t="s">
        <v>29</v>
      </c>
      <c r="F7" s="133"/>
      <c r="G7" s="132" t="s">
        <v>9</v>
      </c>
      <c r="H7" s="132"/>
      <c r="I7" s="337"/>
      <c r="J7" s="337"/>
      <c r="K7" s="337"/>
      <c r="L7" s="366"/>
      <c r="M7" s="366"/>
      <c r="N7" s="366"/>
      <c r="O7" s="366"/>
      <c r="P7" s="197"/>
    </row>
    <row r="8" spans="1:16" s="13" customFormat="1" ht="24.75" customHeight="1">
      <c r="A8" s="139" t="s">
        <v>172</v>
      </c>
      <c r="B8" s="140" t="s">
        <v>12</v>
      </c>
      <c r="C8" s="141">
        <v>0.5</v>
      </c>
      <c r="D8" s="142" t="s">
        <v>81</v>
      </c>
      <c r="E8" s="143" t="s">
        <v>75</v>
      </c>
      <c r="F8" s="144">
        <v>26</v>
      </c>
      <c r="G8" s="145" t="s">
        <v>9</v>
      </c>
      <c r="H8" s="145">
        <v>19</v>
      </c>
      <c r="I8" s="330" t="s">
        <v>46</v>
      </c>
      <c r="J8" s="330"/>
      <c r="K8" s="330"/>
      <c r="L8" s="332" t="s">
        <v>128</v>
      </c>
      <c r="M8" s="332"/>
      <c r="N8" s="332"/>
      <c r="O8" s="332"/>
      <c r="P8" s="197"/>
    </row>
    <row r="9" spans="1:16" s="13" customFormat="1" ht="24.75" customHeight="1">
      <c r="A9" s="135" t="s">
        <v>173</v>
      </c>
      <c r="B9" s="146" t="s">
        <v>6</v>
      </c>
      <c r="C9" s="147" t="s">
        <v>53</v>
      </c>
      <c r="D9" s="127">
        <v>4</v>
      </c>
      <c r="E9" s="146" t="s">
        <v>46</v>
      </c>
      <c r="F9" s="131">
        <v>23</v>
      </c>
      <c r="G9" s="132" t="s">
        <v>9</v>
      </c>
      <c r="H9" s="132">
        <v>13</v>
      </c>
      <c r="I9" s="337" t="s">
        <v>75</v>
      </c>
      <c r="J9" s="337"/>
      <c r="K9" s="337"/>
      <c r="L9" s="367"/>
      <c r="M9" s="367"/>
      <c r="N9" s="367"/>
      <c r="O9" s="367"/>
      <c r="P9" s="197"/>
    </row>
    <row r="10" spans="1:16" s="13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7"/>
    </row>
    <row r="11" spans="1:16" s="17" customFormat="1" ht="24.75" customHeight="1">
      <c r="A11" s="126" t="s">
        <v>136</v>
      </c>
      <c r="B11" s="133"/>
      <c r="C11" s="147"/>
      <c r="D11" s="129"/>
      <c r="E11" s="118" t="s">
        <v>29</v>
      </c>
      <c r="F11" s="131"/>
      <c r="G11" s="132" t="s">
        <v>9</v>
      </c>
      <c r="H11" s="132"/>
      <c r="I11" s="337"/>
      <c r="J11" s="337"/>
      <c r="K11" s="337"/>
      <c r="L11" s="365"/>
      <c r="M11" s="365"/>
      <c r="N11" s="365"/>
      <c r="O11" s="365"/>
      <c r="P11" s="199"/>
    </row>
    <row r="12" spans="1:16" s="17" customFormat="1" ht="24.75" customHeight="1">
      <c r="A12" s="135" t="s">
        <v>137</v>
      </c>
      <c r="B12" s="133" t="s">
        <v>6</v>
      </c>
      <c r="C12" s="138">
        <v>0.375</v>
      </c>
      <c r="D12" s="129">
        <v>6</v>
      </c>
      <c r="E12" s="146" t="s">
        <v>89</v>
      </c>
      <c r="F12" s="131">
        <v>24</v>
      </c>
      <c r="G12" s="132" t="s">
        <v>9</v>
      </c>
      <c r="H12" s="132">
        <v>19</v>
      </c>
      <c r="I12" s="337" t="s">
        <v>46</v>
      </c>
      <c r="J12" s="337"/>
      <c r="K12" s="337"/>
      <c r="L12" s="397"/>
      <c r="M12" s="397"/>
      <c r="N12" s="397"/>
      <c r="O12" s="397"/>
      <c r="P12" s="199"/>
    </row>
    <row r="13" spans="1:16" s="13" customFormat="1" ht="24.75" customHeight="1">
      <c r="A13" s="135" t="s">
        <v>138</v>
      </c>
      <c r="B13" s="133" t="s">
        <v>6</v>
      </c>
      <c r="C13" s="138">
        <v>0.5</v>
      </c>
      <c r="D13" s="129">
        <v>4</v>
      </c>
      <c r="E13" s="136" t="s">
        <v>46</v>
      </c>
      <c r="F13" s="131">
        <v>16</v>
      </c>
      <c r="G13" s="132" t="s">
        <v>9</v>
      </c>
      <c r="H13" s="132">
        <v>19</v>
      </c>
      <c r="I13" s="337" t="s">
        <v>204</v>
      </c>
      <c r="J13" s="337"/>
      <c r="K13" s="337"/>
      <c r="L13" s="373"/>
      <c r="M13" s="373"/>
      <c r="N13" s="373"/>
      <c r="O13" s="373"/>
      <c r="P13" s="197"/>
    </row>
    <row r="14" spans="1:16" s="13" customFormat="1" ht="24.75" customHeight="1">
      <c r="A14" s="139" t="s">
        <v>174</v>
      </c>
      <c r="B14" s="146"/>
      <c r="C14" s="138"/>
      <c r="D14" s="142" t="s">
        <v>94</v>
      </c>
      <c r="E14" s="152"/>
      <c r="F14" s="153"/>
      <c r="G14" s="154" t="s">
        <v>9</v>
      </c>
      <c r="H14" s="154"/>
      <c r="I14" s="330"/>
      <c r="J14" s="330"/>
      <c r="K14" s="330"/>
      <c r="L14" s="332" t="s">
        <v>87</v>
      </c>
      <c r="M14" s="332"/>
      <c r="N14" s="332"/>
      <c r="O14" s="332"/>
      <c r="P14" s="197"/>
    </row>
    <row r="15" spans="1:16" s="17" customFormat="1" ht="24.75" customHeight="1">
      <c r="A15" s="126" t="s">
        <v>141</v>
      </c>
      <c r="B15" s="133"/>
      <c r="C15" s="128"/>
      <c r="D15" s="127"/>
      <c r="E15" s="130" t="s">
        <v>29</v>
      </c>
      <c r="F15" s="133"/>
      <c r="G15" s="132" t="s">
        <v>9</v>
      </c>
      <c r="H15" s="132"/>
      <c r="I15" s="337"/>
      <c r="J15" s="337"/>
      <c r="K15" s="337"/>
      <c r="L15" s="373"/>
      <c r="M15" s="373"/>
      <c r="N15" s="373"/>
      <c r="O15" s="373"/>
      <c r="P15" s="199"/>
    </row>
    <row r="16" spans="1:16" s="17" customFormat="1" ht="24.75" customHeight="1">
      <c r="A16" s="135" t="s">
        <v>142</v>
      </c>
      <c r="B16" s="133" t="s">
        <v>6</v>
      </c>
      <c r="C16" s="128">
        <v>0.4583333333333333</v>
      </c>
      <c r="D16" s="127">
        <v>4</v>
      </c>
      <c r="E16" s="136" t="s">
        <v>68</v>
      </c>
      <c r="F16" s="133">
        <v>2</v>
      </c>
      <c r="G16" s="132" t="s">
        <v>9</v>
      </c>
      <c r="H16" s="132">
        <v>47</v>
      </c>
      <c r="I16" s="337" t="s">
        <v>46</v>
      </c>
      <c r="J16" s="337"/>
      <c r="K16" s="337"/>
      <c r="L16" s="373"/>
      <c r="M16" s="373"/>
      <c r="N16" s="373"/>
      <c r="O16" s="373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9" customFormat="1" ht="24.75" customHeight="1">
      <c r="A19" s="135" t="s">
        <v>144</v>
      </c>
      <c r="B19" s="146" t="s">
        <v>6</v>
      </c>
      <c r="C19" s="128">
        <v>0.375</v>
      </c>
      <c r="D19" s="129">
        <v>6</v>
      </c>
      <c r="E19" s="136" t="s">
        <v>37</v>
      </c>
      <c r="F19" s="156">
        <v>7</v>
      </c>
      <c r="G19" s="132" t="s">
        <v>9</v>
      </c>
      <c r="H19" s="132">
        <v>14</v>
      </c>
      <c r="I19" s="337" t="s">
        <v>46</v>
      </c>
      <c r="J19" s="337"/>
      <c r="K19" s="337"/>
      <c r="L19" s="374"/>
      <c r="M19" s="374"/>
      <c r="N19" s="374"/>
      <c r="O19" s="374"/>
      <c r="P19" s="198"/>
    </row>
    <row r="20" spans="1:16" s="9" customFormat="1" ht="24.75" customHeight="1">
      <c r="A20" s="126" t="s">
        <v>145</v>
      </c>
      <c r="B20" s="146"/>
      <c r="C20" s="138"/>
      <c r="D20" s="129"/>
      <c r="E20" s="130" t="s">
        <v>29</v>
      </c>
      <c r="F20" s="133"/>
      <c r="G20" s="133"/>
      <c r="H20" s="132"/>
      <c r="I20" s="337"/>
      <c r="J20" s="337"/>
      <c r="K20" s="337"/>
      <c r="L20" s="372"/>
      <c r="M20" s="372"/>
      <c r="N20" s="372"/>
      <c r="O20" s="372"/>
      <c r="P20" s="198"/>
    </row>
    <row r="21" spans="1:16" s="9" customFormat="1" ht="24.75" customHeight="1">
      <c r="A21" s="139" t="s">
        <v>175</v>
      </c>
      <c r="B21" s="157"/>
      <c r="C21" s="149"/>
      <c r="D21" s="142" t="s">
        <v>94</v>
      </c>
      <c r="E21" s="136"/>
      <c r="F21" s="159"/>
      <c r="G21" s="160" t="s">
        <v>9</v>
      </c>
      <c r="H21" s="160"/>
      <c r="I21" s="333"/>
      <c r="J21" s="333"/>
      <c r="K21" s="333"/>
      <c r="L21" s="335" t="s">
        <v>23</v>
      </c>
      <c r="M21" s="335"/>
      <c r="N21" s="335"/>
      <c r="O21" s="335"/>
      <c r="P21" s="198"/>
    </row>
    <row r="22" spans="1:16" s="9" customFormat="1" ht="24.75" customHeight="1">
      <c r="A22" s="135" t="s">
        <v>146</v>
      </c>
      <c r="B22" s="146" t="s">
        <v>6</v>
      </c>
      <c r="C22" s="138">
        <v>0.375</v>
      </c>
      <c r="D22" s="127">
        <v>4</v>
      </c>
      <c r="E22" s="136" t="s">
        <v>46</v>
      </c>
      <c r="F22" s="133">
        <v>16</v>
      </c>
      <c r="G22" s="133" t="s">
        <v>9</v>
      </c>
      <c r="H22" s="132">
        <v>12</v>
      </c>
      <c r="I22" s="337" t="s">
        <v>69</v>
      </c>
      <c r="J22" s="337"/>
      <c r="K22" s="337"/>
      <c r="L22" s="366"/>
      <c r="M22" s="366"/>
      <c r="N22" s="366"/>
      <c r="O22" s="366"/>
      <c r="P22" s="198"/>
    </row>
    <row r="23" spans="1:16" s="9" customFormat="1" ht="24.75" customHeight="1">
      <c r="A23" s="126" t="s">
        <v>147</v>
      </c>
      <c r="B23" s="146"/>
      <c r="C23" s="149"/>
      <c r="D23" s="127"/>
      <c r="E23" s="130" t="s">
        <v>29</v>
      </c>
      <c r="F23" s="131"/>
      <c r="G23" s="133" t="s">
        <v>9</v>
      </c>
      <c r="H23" s="132"/>
      <c r="I23" s="337"/>
      <c r="J23" s="337"/>
      <c r="K23" s="337"/>
      <c r="L23" s="338"/>
      <c r="M23" s="338"/>
      <c r="N23" s="338"/>
      <c r="O23" s="338"/>
      <c r="P23" s="198"/>
    </row>
    <row r="24" spans="1:16" s="17" customFormat="1" ht="24.75" customHeight="1">
      <c r="A24" s="126" t="s">
        <v>148</v>
      </c>
      <c r="B24" s="161"/>
      <c r="C24" s="138"/>
      <c r="D24" s="127"/>
      <c r="E24" s="130" t="s">
        <v>29</v>
      </c>
      <c r="F24" s="131"/>
      <c r="G24" s="132" t="s">
        <v>9</v>
      </c>
      <c r="H24" s="132"/>
      <c r="I24" s="337"/>
      <c r="J24" s="337"/>
      <c r="K24" s="337"/>
      <c r="L24" s="366"/>
      <c r="M24" s="366"/>
      <c r="N24" s="366"/>
      <c r="O24" s="366"/>
      <c r="P24" s="199"/>
    </row>
    <row r="25" spans="1:16" s="9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8"/>
    </row>
    <row r="26" spans="1:16" s="9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8"/>
    </row>
    <row r="27" spans="1:16" s="9" customFormat="1" ht="24.75" customHeight="1">
      <c r="A27" s="135" t="s">
        <v>149</v>
      </c>
      <c r="B27" s="146" t="s">
        <v>6</v>
      </c>
      <c r="C27" s="138">
        <v>0.4583333333333333</v>
      </c>
      <c r="D27" s="129">
        <v>4</v>
      </c>
      <c r="E27" s="136" t="s">
        <v>75</v>
      </c>
      <c r="F27" s="156">
        <v>11</v>
      </c>
      <c r="G27" s="132" t="s">
        <v>9</v>
      </c>
      <c r="H27" s="132">
        <v>19</v>
      </c>
      <c r="I27" s="337" t="s">
        <v>46</v>
      </c>
      <c r="J27" s="337"/>
      <c r="K27" s="337"/>
      <c r="L27" s="379"/>
      <c r="M27" s="379"/>
      <c r="N27" s="379"/>
      <c r="O27" s="379"/>
      <c r="P27" s="198"/>
    </row>
    <row r="28" spans="1:16" s="9" customFormat="1" ht="24.75" customHeight="1">
      <c r="A28" s="139" t="s">
        <v>150</v>
      </c>
      <c r="B28" s="146"/>
      <c r="C28" s="138"/>
      <c r="D28" s="254" t="s">
        <v>322</v>
      </c>
      <c r="E28" s="162" t="s">
        <v>324</v>
      </c>
      <c r="F28" s="153"/>
      <c r="G28" s="154" t="s">
        <v>9</v>
      </c>
      <c r="H28" s="154"/>
      <c r="I28" s="335" t="s">
        <v>327</v>
      </c>
      <c r="J28" s="335"/>
      <c r="K28" s="335"/>
      <c r="L28" s="335" t="s">
        <v>109</v>
      </c>
      <c r="M28" s="335"/>
      <c r="N28" s="335"/>
      <c r="O28" s="335"/>
      <c r="P28" s="198"/>
    </row>
    <row r="29" spans="1:16" s="9" customFormat="1" ht="24.75" customHeight="1">
      <c r="A29" s="126" t="s">
        <v>151</v>
      </c>
      <c r="B29" s="133"/>
      <c r="C29" s="163"/>
      <c r="D29" s="127"/>
      <c r="E29" s="130" t="s">
        <v>29</v>
      </c>
      <c r="F29" s="131"/>
      <c r="G29" s="132" t="s">
        <v>9</v>
      </c>
      <c r="H29" s="132"/>
      <c r="I29" s="337"/>
      <c r="J29" s="337"/>
      <c r="K29" s="337"/>
      <c r="L29" s="339"/>
      <c r="M29" s="339"/>
      <c r="N29" s="339"/>
      <c r="O29" s="339"/>
      <c r="P29" s="198"/>
    </row>
    <row r="30" spans="1:16" s="9" customFormat="1" ht="24.75" customHeight="1">
      <c r="A30" s="135" t="s">
        <v>152</v>
      </c>
      <c r="B30" s="161" t="s">
        <v>6</v>
      </c>
      <c r="C30" s="138">
        <v>0.375</v>
      </c>
      <c r="D30" s="129">
        <v>6</v>
      </c>
      <c r="E30" s="136" t="s">
        <v>46</v>
      </c>
      <c r="F30" s="131">
        <v>11</v>
      </c>
      <c r="G30" s="132" t="s">
        <v>9</v>
      </c>
      <c r="H30" s="257">
        <v>16</v>
      </c>
      <c r="I30" s="337" t="s">
        <v>89</v>
      </c>
      <c r="J30" s="337"/>
      <c r="K30" s="337"/>
      <c r="L30" s="377"/>
      <c r="M30" s="377"/>
      <c r="N30" s="377"/>
      <c r="O30" s="377"/>
      <c r="P30" s="198"/>
    </row>
    <row r="31" spans="1:16" s="17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9"/>
    </row>
    <row r="32" spans="1:16" s="17" customFormat="1" ht="24.75" customHeight="1">
      <c r="A32" s="135" t="s">
        <v>153</v>
      </c>
      <c r="B32" s="133" t="s">
        <v>6</v>
      </c>
      <c r="C32" s="163" t="s">
        <v>54</v>
      </c>
      <c r="D32" s="127">
        <v>4</v>
      </c>
      <c r="E32" s="136" t="s">
        <v>204</v>
      </c>
      <c r="F32" s="131"/>
      <c r="G32" s="132" t="s">
        <v>9</v>
      </c>
      <c r="H32" s="132"/>
      <c r="I32" s="337" t="s">
        <v>46</v>
      </c>
      <c r="J32" s="337"/>
      <c r="K32" s="337"/>
      <c r="L32" s="339"/>
      <c r="M32" s="339"/>
      <c r="N32" s="339"/>
      <c r="O32" s="339"/>
      <c r="P32" s="199"/>
    </row>
    <row r="33" spans="1:16" s="17" customFormat="1" ht="24.75" customHeight="1">
      <c r="A33" s="126" t="s">
        <v>154</v>
      </c>
      <c r="B33" s="133"/>
      <c r="C33" s="163"/>
      <c r="D33" s="127"/>
      <c r="E33" s="130" t="s">
        <v>29</v>
      </c>
      <c r="F33" s="131"/>
      <c r="G33" s="132" t="s">
        <v>9</v>
      </c>
      <c r="H33" s="132"/>
      <c r="I33" s="337"/>
      <c r="J33" s="337"/>
      <c r="K33" s="337"/>
      <c r="L33" s="339"/>
      <c r="M33" s="339"/>
      <c r="N33" s="339"/>
      <c r="O33" s="339"/>
      <c r="P33" s="199"/>
    </row>
    <row r="34" spans="1:16" s="17" customFormat="1" ht="24.75" customHeight="1">
      <c r="A34" s="135" t="s">
        <v>155</v>
      </c>
      <c r="B34" s="248" t="s">
        <v>6</v>
      </c>
      <c r="C34" s="163" t="s">
        <v>53</v>
      </c>
      <c r="D34" s="250">
        <v>4</v>
      </c>
      <c r="E34" s="136" t="s">
        <v>46</v>
      </c>
      <c r="F34" s="131"/>
      <c r="G34" s="249" t="s">
        <v>9</v>
      </c>
      <c r="H34" s="249"/>
      <c r="I34" s="337" t="s">
        <v>68</v>
      </c>
      <c r="J34" s="337"/>
      <c r="K34" s="337"/>
      <c r="L34" s="337"/>
      <c r="M34" s="337"/>
      <c r="N34" s="337"/>
      <c r="O34" s="337"/>
      <c r="P34" s="199"/>
    </row>
    <row r="35" spans="1:16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37"/>
      <c r="K35" s="337"/>
      <c r="L35" s="339"/>
      <c r="M35" s="339"/>
      <c r="N35" s="339"/>
      <c r="O35" s="339"/>
      <c r="P35" s="197"/>
    </row>
    <row r="36" spans="1:16" ht="24.75" customHeight="1">
      <c r="A36" s="135"/>
      <c r="B36" s="146"/>
      <c r="C36" s="138"/>
      <c r="D36" s="127"/>
      <c r="E36" s="136"/>
      <c r="F36" s="131"/>
      <c r="G36" s="132"/>
      <c r="H36" s="132"/>
      <c r="I36" s="337"/>
      <c r="J36" s="272"/>
      <c r="K36" s="272"/>
      <c r="L36" s="367"/>
      <c r="M36" s="367"/>
      <c r="N36" s="367"/>
      <c r="O36" s="367"/>
      <c r="P36" s="197"/>
    </row>
    <row r="37" spans="1:16" ht="24.75" customHeight="1">
      <c r="A37" s="135"/>
      <c r="B37" s="146"/>
      <c r="C37" s="138"/>
      <c r="D37" s="127"/>
      <c r="E37" s="136"/>
      <c r="F37" s="131"/>
      <c r="G37" s="133"/>
      <c r="H37" s="132"/>
      <c r="I37" s="337"/>
      <c r="J37" s="369"/>
      <c r="K37" s="369"/>
      <c r="L37" s="367"/>
      <c r="M37" s="367"/>
      <c r="N37" s="367"/>
      <c r="O37" s="367"/>
      <c r="P37" s="197"/>
    </row>
    <row r="38" spans="1:16" s="9" customFormat="1" ht="24.75" customHeight="1">
      <c r="A38" s="199"/>
      <c r="B38" s="199"/>
      <c r="C38" s="200"/>
      <c r="D38" s="201"/>
      <c r="E38" s="201"/>
      <c r="F38" s="201"/>
      <c r="G38" s="202"/>
      <c r="H38" s="199"/>
      <c r="I38" s="199"/>
      <c r="J38" s="199"/>
      <c r="K38" s="199"/>
      <c r="L38" s="199"/>
      <c r="M38" s="199"/>
      <c r="N38" s="199"/>
      <c r="O38" s="199"/>
      <c r="P38" s="198"/>
    </row>
    <row r="39" spans="1:16" s="9" customFormat="1" ht="24.75" customHeight="1">
      <c r="A39" s="384" t="s">
        <v>158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272"/>
    </row>
    <row r="40" spans="1:16" s="17" customFormat="1" ht="24.7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80" t="s">
        <v>332</v>
      </c>
      <c r="L40" s="380"/>
      <c r="M40" s="380"/>
      <c r="N40" s="380"/>
      <c r="O40" s="380"/>
      <c r="P40" s="355"/>
    </row>
    <row r="41" spans="1:16" ht="24.75" customHeight="1">
      <c r="A41" s="184"/>
      <c r="B41" s="347" t="s">
        <v>55</v>
      </c>
      <c r="C41" s="347"/>
      <c r="D41" s="353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</row>
    <row r="42" spans="1:16" ht="24.75" customHeight="1">
      <c r="A42" s="184"/>
      <c r="B42" s="347" t="s">
        <v>25</v>
      </c>
      <c r="C42" s="347"/>
      <c r="D42" s="353"/>
      <c r="E42" s="353"/>
      <c r="F42" s="378" t="s">
        <v>24</v>
      </c>
      <c r="G42" s="347"/>
      <c r="H42" s="347"/>
      <c r="I42" s="183" t="s">
        <v>31</v>
      </c>
      <c r="J42" s="183" t="s">
        <v>32</v>
      </c>
      <c r="K42" s="183" t="s">
        <v>33</v>
      </c>
      <c r="L42" s="183" t="s">
        <v>34</v>
      </c>
      <c r="M42" s="183" t="s">
        <v>35</v>
      </c>
      <c r="N42" s="183" t="s">
        <v>80</v>
      </c>
      <c r="O42" s="183" t="s">
        <v>79</v>
      </c>
      <c r="P42" s="183" t="s">
        <v>36</v>
      </c>
    </row>
    <row r="43" spans="1:16" ht="24.75" customHeight="1">
      <c r="A43" s="251"/>
      <c r="B43" s="347"/>
      <c r="C43" s="347"/>
      <c r="D43" s="381" t="s">
        <v>270</v>
      </c>
      <c r="E43" s="381"/>
      <c r="F43" s="358">
        <v>9</v>
      </c>
      <c r="G43" s="358"/>
      <c r="H43" s="358"/>
      <c r="I43" s="185">
        <v>9</v>
      </c>
      <c r="J43" s="185">
        <v>0</v>
      </c>
      <c r="K43" s="185">
        <v>0</v>
      </c>
      <c r="L43" s="185">
        <v>207</v>
      </c>
      <c r="M43" s="185">
        <v>97</v>
      </c>
      <c r="N43" s="252">
        <f>+L43-M43</f>
        <v>110</v>
      </c>
      <c r="O43" s="187">
        <f>+L43/M43</f>
        <v>2.134020618556701</v>
      </c>
      <c r="P43" s="185">
        <v>45</v>
      </c>
    </row>
    <row r="44" spans="1:16" ht="24.75" customHeight="1">
      <c r="A44" s="184"/>
      <c r="B44" s="348"/>
      <c r="C44" s="348"/>
      <c r="D44" s="386" t="s">
        <v>271</v>
      </c>
      <c r="E44" s="386"/>
      <c r="F44" s="356">
        <v>10</v>
      </c>
      <c r="G44" s="356"/>
      <c r="H44" s="356"/>
      <c r="I44" s="239">
        <v>6</v>
      </c>
      <c r="J44" s="239">
        <v>0</v>
      </c>
      <c r="K44" s="239">
        <v>4</v>
      </c>
      <c r="L44" s="239">
        <v>201</v>
      </c>
      <c r="M44" s="239">
        <v>145</v>
      </c>
      <c r="N44" s="240">
        <f aca="true" t="shared" si="0" ref="N44:N49">+L44-M44</f>
        <v>56</v>
      </c>
      <c r="O44" s="204">
        <f aca="true" t="shared" si="1" ref="O44:O49">+L44/M44</f>
        <v>1.3862068965517242</v>
      </c>
      <c r="P44" s="239">
        <v>37</v>
      </c>
    </row>
    <row r="45" spans="1:16" ht="24.75" customHeight="1">
      <c r="A45" s="184"/>
      <c r="B45" s="347"/>
      <c r="C45" s="347"/>
      <c r="D45" s="362" t="s">
        <v>232</v>
      </c>
      <c r="E45" s="362"/>
      <c r="F45" s="358">
        <v>10</v>
      </c>
      <c r="G45" s="358"/>
      <c r="H45" s="358"/>
      <c r="I45" s="185">
        <v>5</v>
      </c>
      <c r="J45" s="185">
        <v>0</v>
      </c>
      <c r="K45" s="185">
        <v>5</v>
      </c>
      <c r="L45" s="185">
        <v>212</v>
      </c>
      <c r="M45" s="185">
        <v>152</v>
      </c>
      <c r="N45" s="235">
        <f t="shared" si="0"/>
        <v>60</v>
      </c>
      <c r="O45" s="187">
        <f t="shared" si="1"/>
        <v>1.394736842105263</v>
      </c>
      <c r="P45" s="185">
        <v>36</v>
      </c>
    </row>
    <row r="46" spans="1:16" ht="24.75" customHeight="1">
      <c r="A46" s="184"/>
      <c r="B46" s="348"/>
      <c r="C46" s="348"/>
      <c r="D46" s="362" t="s">
        <v>273</v>
      </c>
      <c r="E46" s="362"/>
      <c r="F46" s="364">
        <v>9</v>
      </c>
      <c r="G46" s="364"/>
      <c r="H46" s="364"/>
      <c r="I46" s="185">
        <v>6</v>
      </c>
      <c r="J46" s="185">
        <v>0</v>
      </c>
      <c r="K46" s="185">
        <v>3</v>
      </c>
      <c r="L46" s="185">
        <v>188</v>
      </c>
      <c r="M46" s="185">
        <v>127</v>
      </c>
      <c r="N46" s="258">
        <f>+L46-M46</f>
        <v>61</v>
      </c>
      <c r="O46" s="187">
        <f>+L46/M46</f>
        <v>1.4803149606299213</v>
      </c>
      <c r="P46" s="185">
        <v>34</v>
      </c>
    </row>
    <row r="47" spans="1:16" ht="24.75" customHeight="1">
      <c r="A47" s="184"/>
      <c r="B47" s="348"/>
      <c r="C47" s="348"/>
      <c r="D47" s="382" t="s">
        <v>272</v>
      </c>
      <c r="E47" s="382"/>
      <c r="F47" s="353">
        <v>11</v>
      </c>
      <c r="G47" s="353"/>
      <c r="H47" s="353"/>
      <c r="I47" s="185">
        <v>5</v>
      </c>
      <c r="J47" s="185">
        <v>0</v>
      </c>
      <c r="K47" s="185">
        <v>6</v>
      </c>
      <c r="L47" s="185">
        <v>232</v>
      </c>
      <c r="M47" s="185">
        <v>199</v>
      </c>
      <c r="N47" s="258">
        <v>33</v>
      </c>
      <c r="O47" s="187">
        <f>+L47/M47</f>
        <v>1.1658291457286432</v>
      </c>
      <c r="P47" s="185">
        <v>33</v>
      </c>
    </row>
    <row r="48" spans="1:16" ht="24.75" customHeight="1">
      <c r="A48" s="182"/>
      <c r="B48" s="391"/>
      <c r="C48" s="392"/>
      <c r="D48" s="362" t="s">
        <v>274</v>
      </c>
      <c r="E48" s="362"/>
      <c r="F48" s="358">
        <v>10</v>
      </c>
      <c r="G48" s="358"/>
      <c r="H48" s="358"/>
      <c r="I48" s="185">
        <v>3</v>
      </c>
      <c r="J48" s="185">
        <v>0</v>
      </c>
      <c r="K48" s="185">
        <v>7</v>
      </c>
      <c r="L48" s="185">
        <v>175</v>
      </c>
      <c r="M48" s="185">
        <v>195</v>
      </c>
      <c r="N48" s="195">
        <f t="shared" si="0"/>
        <v>-20</v>
      </c>
      <c r="O48" s="187">
        <f t="shared" si="1"/>
        <v>0.8974358974358975</v>
      </c>
      <c r="P48" s="185">
        <v>21</v>
      </c>
    </row>
    <row r="49" spans="1:16" ht="24.75" customHeight="1">
      <c r="A49" s="182"/>
      <c r="B49" s="394"/>
      <c r="C49" s="392"/>
      <c r="D49" s="362" t="s">
        <v>275</v>
      </c>
      <c r="E49" s="362"/>
      <c r="F49" s="364">
        <v>9</v>
      </c>
      <c r="G49" s="364"/>
      <c r="H49" s="364"/>
      <c r="I49" s="185">
        <v>0</v>
      </c>
      <c r="J49" s="185">
        <v>0</v>
      </c>
      <c r="K49" s="185">
        <v>9</v>
      </c>
      <c r="L49" s="185">
        <v>29</v>
      </c>
      <c r="M49" s="185">
        <v>329</v>
      </c>
      <c r="N49" s="195">
        <f t="shared" si="0"/>
        <v>-300</v>
      </c>
      <c r="O49" s="187">
        <f t="shared" si="1"/>
        <v>0.08814589665653495</v>
      </c>
      <c r="P49" s="185">
        <v>0</v>
      </c>
    </row>
    <row r="50" spans="1:16" ht="24.75" customHeight="1">
      <c r="A50" s="182"/>
      <c r="B50" s="362"/>
      <c r="C50" s="362"/>
      <c r="D50" s="362"/>
      <c r="E50" s="362"/>
      <c r="F50" s="358"/>
      <c r="G50" s="358"/>
      <c r="H50" s="358"/>
      <c r="I50" s="222"/>
      <c r="J50" s="222"/>
      <c r="K50" s="222"/>
      <c r="L50" s="222"/>
      <c r="M50" s="222"/>
      <c r="N50" s="195"/>
      <c r="O50" s="187"/>
      <c r="P50" s="222"/>
    </row>
    <row r="51" spans="1:16" ht="24.75" customHeight="1">
      <c r="A51" s="182"/>
      <c r="B51" s="389"/>
      <c r="C51" s="355"/>
      <c r="D51" s="382"/>
      <c r="E51" s="382"/>
      <c r="F51" s="353"/>
      <c r="G51" s="353"/>
      <c r="H51" s="353"/>
      <c r="I51" s="185"/>
      <c r="J51" s="185"/>
      <c r="K51" s="185"/>
      <c r="L51" s="185"/>
      <c r="M51" s="185"/>
      <c r="N51" s="258"/>
      <c r="O51" s="187"/>
      <c r="P51" s="185"/>
    </row>
    <row r="52" spans="1:16" ht="24.75" customHeight="1">
      <c r="A52" s="191"/>
      <c r="B52" s="359"/>
      <c r="C52" s="359"/>
      <c r="D52" s="362"/>
      <c r="E52" s="362"/>
      <c r="F52" s="364"/>
      <c r="G52" s="364"/>
      <c r="H52" s="364"/>
      <c r="I52" s="188"/>
      <c r="J52" s="188"/>
      <c r="K52" s="188"/>
      <c r="L52" s="188"/>
      <c r="M52" s="188"/>
      <c r="N52" s="188"/>
      <c r="O52" s="189"/>
      <c r="P52" s="188"/>
    </row>
    <row r="53" spans="1:16" ht="24.75" customHeight="1">
      <c r="A53" s="176"/>
      <c r="B53" s="349"/>
      <c r="C53" s="272"/>
      <c r="D53" s="418"/>
      <c r="E53" s="418"/>
      <c r="F53" s="340"/>
      <c r="G53" s="340"/>
      <c r="H53" s="340"/>
      <c r="I53" s="177"/>
      <c r="J53" s="178"/>
      <c r="K53" s="178"/>
      <c r="L53" s="178"/>
      <c r="M53" s="178"/>
      <c r="N53" s="178"/>
      <c r="O53" s="221"/>
      <c r="P53" s="178"/>
    </row>
    <row r="54" spans="1:16" ht="24.75" customHeight="1">
      <c r="A54" s="176"/>
      <c r="B54" s="349"/>
      <c r="C54" s="272"/>
      <c r="D54" s="418"/>
      <c r="E54" s="418"/>
      <c r="F54" s="417"/>
      <c r="G54" s="417"/>
      <c r="H54" s="417"/>
      <c r="I54" s="177"/>
      <c r="J54" s="178"/>
      <c r="K54" s="178"/>
      <c r="L54" s="178"/>
      <c r="M54" s="178"/>
      <c r="N54" s="178"/>
      <c r="O54" s="221"/>
      <c r="P54" s="178"/>
    </row>
    <row r="55" spans="1:16" ht="24.75" customHeight="1">
      <c r="A55" s="176"/>
      <c r="B55" s="349"/>
      <c r="C55" s="272"/>
      <c r="D55" s="418"/>
      <c r="E55" s="418"/>
      <c r="F55" s="429"/>
      <c r="G55" s="429"/>
      <c r="H55" s="429"/>
      <c r="I55" s="178"/>
      <c r="J55" s="178"/>
      <c r="K55" s="178"/>
      <c r="L55" s="178"/>
      <c r="M55" s="178"/>
      <c r="N55" s="178"/>
      <c r="O55" s="221"/>
      <c r="P55" s="178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</sheetData>
  <sheetProtection/>
  <mergeCells count="121">
    <mergeCell ref="I18:K18"/>
    <mergeCell ref="I17:K17"/>
    <mergeCell ref="I23:K23"/>
    <mergeCell ref="L23:O23"/>
    <mergeCell ref="L15:O15"/>
    <mergeCell ref="I14:K14"/>
    <mergeCell ref="L14:O14"/>
    <mergeCell ref="I15:K15"/>
    <mergeCell ref="L16:O16"/>
    <mergeCell ref="I16:K16"/>
    <mergeCell ref="I8:K8"/>
    <mergeCell ref="I10:K10"/>
    <mergeCell ref="L10:O10"/>
    <mergeCell ref="L12:O12"/>
    <mergeCell ref="I12:K12"/>
    <mergeCell ref="I9:K9"/>
    <mergeCell ref="L8:O8"/>
    <mergeCell ref="L9:O9"/>
    <mergeCell ref="I4:K4"/>
    <mergeCell ref="L4:O4"/>
    <mergeCell ref="I26:K26"/>
    <mergeCell ref="L26:O26"/>
    <mergeCell ref="L11:O11"/>
    <mergeCell ref="I11:K11"/>
    <mergeCell ref="L13:O13"/>
    <mergeCell ref="I13:K13"/>
    <mergeCell ref="L5:O5"/>
    <mergeCell ref="I5:K5"/>
    <mergeCell ref="L17:O17"/>
    <mergeCell ref="L18:O18"/>
    <mergeCell ref="L19:O19"/>
    <mergeCell ref="L22:O22"/>
    <mergeCell ref="L20:O20"/>
    <mergeCell ref="F54:H54"/>
    <mergeCell ref="F51:H51"/>
    <mergeCell ref="I28:K28"/>
    <mergeCell ref="F46:H46"/>
    <mergeCell ref="L30:O30"/>
    <mergeCell ref="B53:C53"/>
    <mergeCell ref="B54:C54"/>
    <mergeCell ref="B55:C55"/>
    <mergeCell ref="D55:E55"/>
    <mergeCell ref="D54:E54"/>
    <mergeCell ref="F55:H55"/>
    <mergeCell ref="F53:H53"/>
    <mergeCell ref="D53:E53"/>
    <mergeCell ref="D52:E52"/>
    <mergeCell ref="B52:C52"/>
    <mergeCell ref="B47:C47"/>
    <mergeCell ref="D47:E47"/>
    <mergeCell ref="D49:E49"/>
    <mergeCell ref="D48:E48"/>
    <mergeCell ref="B48:C48"/>
    <mergeCell ref="D51:E51"/>
    <mergeCell ref="B49:C49"/>
    <mergeCell ref="L29:O29"/>
    <mergeCell ref="A39:P39"/>
    <mergeCell ref="L32:O32"/>
    <mergeCell ref="L36:O36"/>
    <mergeCell ref="B41:C41"/>
    <mergeCell ref="B45:C45"/>
    <mergeCell ref="I33:K33"/>
    <mergeCell ref="L33:O33"/>
    <mergeCell ref="I30:K30"/>
    <mergeCell ref="F45:H45"/>
    <mergeCell ref="A1:O1"/>
    <mergeCell ref="I3:K3"/>
    <mergeCell ref="L3:O3"/>
    <mergeCell ref="F2:H2"/>
    <mergeCell ref="I2:K2"/>
    <mergeCell ref="L2:O2"/>
    <mergeCell ref="L6:O6"/>
    <mergeCell ref="L7:O7"/>
    <mergeCell ref="I7:K7"/>
    <mergeCell ref="I6:K6"/>
    <mergeCell ref="I20:K20"/>
    <mergeCell ref="I27:K27"/>
    <mergeCell ref="L21:O21"/>
    <mergeCell ref="I22:K22"/>
    <mergeCell ref="I21:K21"/>
    <mergeCell ref="I24:K24"/>
    <mergeCell ref="I35:K35"/>
    <mergeCell ref="I36:K36"/>
    <mergeCell ref="L31:O31"/>
    <mergeCell ref="I31:K31"/>
    <mergeCell ref="I34:K34"/>
    <mergeCell ref="I32:K32"/>
    <mergeCell ref="L34:O34"/>
    <mergeCell ref="L27:O27"/>
    <mergeCell ref="I19:K19"/>
    <mergeCell ref="L24:O24"/>
    <mergeCell ref="F48:H48"/>
    <mergeCell ref="D42:E42"/>
    <mergeCell ref="L28:O28"/>
    <mergeCell ref="I25:K25"/>
    <mergeCell ref="L25:O25"/>
    <mergeCell ref="I29:K29"/>
    <mergeCell ref="L35:O35"/>
    <mergeCell ref="F52:H52"/>
    <mergeCell ref="B51:C51"/>
    <mergeCell ref="D45:E45"/>
    <mergeCell ref="B50:C50"/>
    <mergeCell ref="D46:E46"/>
    <mergeCell ref="F50:H50"/>
    <mergeCell ref="F49:H49"/>
    <mergeCell ref="F47:H47"/>
    <mergeCell ref="B46:C46"/>
    <mergeCell ref="D50:E50"/>
    <mergeCell ref="I37:K37"/>
    <mergeCell ref="L37:O37"/>
    <mergeCell ref="D41:P41"/>
    <mergeCell ref="B42:C42"/>
    <mergeCell ref="K40:P40"/>
    <mergeCell ref="A40:J40"/>
    <mergeCell ref="F42:H42"/>
    <mergeCell ref="B43:C43"/>
    <mergeCell ref="D43:E43"/>
    <mergeCell ref="F43:H43"/>
    <mergeCell ref="B44:C44"/>
    <mergeCell ref="D44:E44"/>
    <mergeCell ref="F44:H44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  <rowBreaks count="1" manualBreakCount="1">
    <brk id="37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zoomScale="80" zoomScaleNormal="80" zoomScalePageLayoutView="0" workbookViewId="0" topLeftCell="A1">
      <pane ySplit="2" topLeftCell="A21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5" width="10.00390625" style="0" customWidth="1"/>
  </cols>
  <sheetData>
    <row r="1" spans="1:16" s="111" customFormat="1" ht="26.25">
      <c r="A1" s="430" t="s">
        <v>66</v>
      </c>
      <c r="B1" s="431"/>
      <c r="C1" s="431"/>
      <c r="D1" s="431"/>
      <c r="E1" s="431"/>
      <c r="F1" s="431"/>
      <c r="G1" s="431"/>
      <c r="H1" s="431"/>
      <c r="I1" s="431"/>
      <c r="J1" s="432"/>
      <c r="K1" s="432"/>
      <c r="L1" s="432"/>
      <c r="M1" s="432"/>
      <c r="N1" s="432"/>
      <c r="O1" s="432"/>
      <c r="P1" s="223"/>
    </row>
    <row r="2" spans="1:16" s="5" customFormat="1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9" customFormat="1" ht="24.75" customHeight="1">
      <c r="A3" s="135" t="s">
        <v>167</v>
      </c>
      <c r="B3" s="127" t="s">
        <v>6</v>
      </c>
      <c r="C3" s="128">
        <v>0.4583333333333333</v>
      </c>
      <c r="D3" s="129">
        <v>5</v>
      </c>
      <c r="E3" s="136" t="s">
        <v>71</v>
      </c>
      <c r="F3" s="131">
        <v>15</v>
      </c>
      <c r="G3" s="127" t="s">
        <v>9</v>
      </c>
      <c r="H3" s="132">
        <v>16</v>
      </c>
      <c r="I3" s="370" t="s">
        <v>92</v>
      </c>
      <c r="J3" s="370"/>
      <c r="K3" s="370"/>
      <c r="L3" s="371"/>
      <c r="M3" s="371"/>
      <c r="N3" s="371"/>
      <c r="O3" s="371"/>
      <c r="P3" s="198"/>
    </row>
    <row r="4" spans="1:16" s="13" customFormat="1" ht="24.75" customHeight="1">
      <c r="A4" s="126" t="s">
        <v>168</v>
      </c>
      <c r="B4" s="133"/>
      <c r="C4" s="138"/>
      <c r="D4" s="129"/>
      <c r="E4" s="118" t="s">
        <v>29</v>
      </c>
      <c r="F4" s="133"/>
      <c r="G4" s="132" t="s">
        <v>9</v>
      </c>
      <c r="H4" s="132"/>
      <c r="I4" s="337"/>
      <c r="J4" s="337"/>
      <c r="K4" s="337"/>
      <c r="L4" s="367"/>
      <c r="M4" s="367"/>
      <c r="N4" s="367"/>
      <c r="O4" s="367"/>
      <c r="P4" s="197"/>
    </row>
    <row r="5" spans="1:16" s="17" customFormat="1" ht="24.75" customHeight="1">
      <c r="A5" s="135" t="s">
        <v>169</v>
      </c>
      <c r="B5" s="133" t="s">
        <v>6</v>
      </c>
      <c r="C5" s="128">
        <v>0.4166666666666667</v>
      </c>
      <c r="D5" s="129">
        <v>5</v>
      </c>
      <c r="E5" s="146" t="s">
        <v>76</v>
      </c>
      <c r="F5" s="156">
        <v>17</v>
      </c>
      <c r="G5" s="132" t="s">
        <v>9</v>
      </c>
      <c r="H5" s="132">
        <v>19</v>
      </c>
      <c r="I5" s="337" t="s">
        <v>71</v>
      </c>
      <c r="J5" s="337"/>
      <c r="K5" s="337"/>
      <c r="L5" s="366"/>
      <c r="M5" s="366"/>
      <c r="N5" s="366"/>
      <c r="O5" s="366"/>
      <c r="P5" s="199"/>
    </row>
    <row r="6" spans="1:16" s="13" customFormat="1" ht="24.75" customHeight="1">
      <c r="A6" s="135" t="s">
        <v>170</v>
      </c>
      <c r="B6" s="133" t="s">
        <v>6</v>
      </c>
      <c r="C6" s="138">
        <v>0.375</v>
      </c>
      <c r="D6" s="129">
        <v>6</v>
      </c>
      <c r="E6" s="146" t="s">
        <v>71</v>
      </c>
      <c r="F6" s="131">
        <v>20</v>
      </c>
      <c r="G6" s="132" t="s">
        <v>9</v>
      </c>
      <c r="H6" s="132">
        <v>17</v>
      </c>
      <c r="I6" s="337" t="s">
        <v>205</v>
      </c>
      <c r="J6" s="337"/>
      <c r="K6" s="337"/>
      <c r="L6" s="367"/>
      <c r="M6" s="367"/>
      <c r="N6" s="367"/>
      <c r="O6" s="367"/>
      <c r="P6" s="197"/>
    </row>
    <row r="7" spans="1:16" s="13" customFormat="1" ht="24.75" customHeight="1">
      <c r="A7" s="126" t="s">
        <v>171</v>
      </c>
      <c r="B7" s="133"/>
      <c r="C7" s="138"/>
      <c r="D7" s="129"/>
      <c r="E7" s="118" t="s">
        <v>29</v>
      </c>
      <c r="F7" s="133"/>
      <c r="G7" s="132" t="s">
        <v>9</v>
      </c>
      <c r="H7" s="132"/>
      <c r="I7" s="337"/>
      <c r="J7" s="337"/>
      <c r="K7" s="337"/>
      <c r="L7" s="366"/>
      <c r="M7" s="366"/>
      <c r="N7" s="366"/>
      <c r="O7" s="366"/>
      <c r="P7" s="197"/>
    </row>
    <row r="8" spans="1:16" s="13" customFormat="1" ht="24.75" customHeight="1">
      <c r="A8" s="139" t="s">
        <v>172</v>
      </c>
      <c r="B8" s="140" t="s">
        <v>12</v>
      </c>
      <c r="C8" s="141">
        <v>0.5</v>
      </c>
      <c r="D8" s="142" t="s">
        <v>81</v>
      </c>
      <c r="E8" s="143" t="s">
        <v>205</v>
      </c>
      <c r="F8" s="144">
        <v>15</v>
      </c>
      <c r="G8" s="145" t="s">
        <v>9</v>
      </c>
      <c r="H8" s="145">
        <v>18</v>
      </c>
      <c r="I8" s="330" t="s">
        <v>71</v>
      </c>
      <c r="J8" s="330"/>
      <c r="K8" s="330"/>
      <c r="L8" s="332" t="s">
        <v>128</v>
      </c>
      <c r="M8" s="332"/>
      <c r="N8" s="332"/>
      <c r="O8" s="332"/>
      <c r="P8" s="197"/>
    </row>
    <row r="9" spans="1:16" s="13" customFormat="1" ht="24.75" customHeight="1">
      <c r="A9" s="135" t="s">
        <v>173</v>
      </c>
      <c r="B9" s="146" t="s">
        <v>6</v>
      </c>
      <c r="C9" s="147" t="s">
        <v>53</v>
      </c>
      <c r="D9" s="127">
        <v>1</v>
      </c>
      <c r="E9" s="146" t="s">
        <v>206</v>
      </c>
      <c r="F9" s="131">
        <v>8</v>
      </c>
      <c r="G9" s="132" t="s">
        <v>9</v>
      </c>
      <c r="H9" s="132">
        <v>32</v>
      </c>
      <c r="I9" s="337" t="s">
        <v>71</v>
      </c>
      <c r="J9" s="337"/>
      <c r="K9" s="337"/>
      <c r="L9" s="367"/>
      <c r="M9" s="367"/>
      <c r="N9" s="367"/>
      <c r="O9" s="367"/>
      <c r="P9" s="197"/>
    </row>
    <row r="10" spans="1:16" s="13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7"/>
    </row>
    <row r="11" spans="1:16" s="5" customFormat="1" ht="24.75" customHeight="1">
      <c r="A11" s="135" t="s">
        <v>136</v>
      </c>
      <c r="B11" s="133" t="s">
        <v>6</v>
      </c>
      <c r="C11" s="147" t="s">
        <v>53</v>
      </c>
      <c r="D11" s="129">
        <v>6</v>
      </c>
      <c r="E11" s="146" t="s">
        <v>71</v>
      </c>
      <c r="F11" s="131" t="s">
        <v>97</v>
      </c>
      <c r="G11" s="132" t="s">
        <v>9</v>
      </c>
      <c r="H11" s="132" t="s">
        <v>97</v>
      </c>
      <c r="I11" s="337" t="s">
        <v>99</v>
      </c>
      <c r="J11" s="337"/>
      <c r="K11" s="337"/>
      <c r="L11" s="366" t="s">
        <v>209</v>
      </c>
      <c r="M11" s="366"/>
      <c r="N11" s="366"/>
      <c r="O11" s="366"/>
      <c r="P11" s="197"/>
    </row>
    <row r="12" spans="1:16" s="17" customFormat="1" ht="24.75" customHeight="1">
      <c r="A12" s="126" t="s">
        <v>137</v>
      </c>
      <c r="B12" s="133"/>
      <c r="C12" s="138"/>
      <c r="D12" s="129"/>
      <c r="E12" s="118" t="s">
        <v>29</v>
      </c>
      <c r="F12" s="131"/>
      <c r="G12" s="132" t="s">
        <v>9</v>
      </c>
      <c r="H12" s="132"/>
      <c r="I12" s="337"/>
      <c r="J12" s="337"/>
      <c r="K12" s="337"/>
      <c r="L12" s="397"/>
      <c r="M12" s="397"/>
      <c r="N12" s="397"/>
      <c r="O12" s="397"/>
      <c r="P12" s="199"/>
    </row>
    <row r="13" spans="1:16" s="26" customFormat="1" ht="24.75" customHeight="1">
      <c r="A13" s="135" t="s">
        <v>138</v>
      </c>
      <c r="B13" s="133" t="s">
        <v>6</v>
      </c>
      <c r="C13" s="138">
        <v>0.375</v>
      </c>
      <c r="D13" s="129">
        <v>5</v>
      </c>
      <c r="E13" s="136" t="s">
        <v>71</v>
      </c>
      <c r="F13" s="131">
        <v>12</v>
      </c>
      <c r="G13" s="132" t="s">
        <v>9</v>
      </c>
      <c r="H13" s="132">
        <v>19</v>
      </c>
      <c r="I13" s="337" t="s">
        <v>90</v>
      </c>
      <c r="J13" s="337"/>
      <c r="K13" s="337"/>
      <c r="L13" s="373"/>
      <c r="M13" s="373"/>
      <c r="N13" s="373"/>
      <c r="O13" s="373"/>
      <c r="P13" s="198"/>
    </row>
    <row r="14" spans="1:16" s="26" customFormat="1" ht="24.75" customHeight="1">
      <c r="A14" s="139" t="s">
        <v>174</v>
      </c>
      <c r="B14" s="140" t="s">
        <v>12</v>
      </c>
      <c r="C14" s="151">
        <v>0.4583333333333333</v>
      </c>
      <c r="D14" s="142" t="s">
        <v>81</v>
      </c>
      <c r="E14" s="152" t="s">
        <v>37</v>
      </c>
      <c r="F14" s="153">
        <v>34</v>
      </c>
      <c r="G14" s="154" t="s">
        <v>9</v>
      </c>
      <c r="H14" s="154">
        <v>9</v>
      </c>
      <c r="I14" s="330" t="s">
        <v>71</v>
      </c>
      <c r="J14" s="330"/>
      <c r="K14" s="330"/>
      <c r="L14" s="332" t="s">
        <v>87</v>
      </c>
      <c r="M14" s="332"/>
      <c r="N14" s="332"/>
      <c r="O14" s="332"/>
      <c r="P14" s="198"/>
    </row>
    <row r="15" spans="1:16" s="17" customFormat="1" ht="24.75" customHeight="1">
      <c r="A15" s="126" t="s">
        <v>141</v>
      </c>
      <c r="B15" s="133"/>
      <c r="C15" s="128"/>
      <c r="D15" s="127"/>
      <c r="E15" s="130" t="s">
        <v>29</v>
      </c>
      <c r="F15" s="133"/>
      <c r="G15" s="132" t="s">
        <v>9</v>
      </c>
      <c r="H15" s="132"/>
      <c r="I15" s="337"/>
      <c r="J15" s="337"/>
      <c r="K15" s="337"/>
      <c r="L15" s="373"/>
      <c r="M15" s="373"/>
      <c r="N15" s="373"/>
      <c r="O15" s="373"/>
      <c r="P15" s="199"/>
    </row>
    <row r="16" spans="1:16" s="17" customFormat="1" ht="24.75" customHeight="1">
      <c r="A16" s="135" t="s">
        <v>142</v>
      </c>
      <c r="B16" s="133" t="s">
        <v>6</v>
      </c>
      <c r="C16" s="128">
        <v>0.4583333333333333</v>
      </c>
      <c r="D16" s="127">
        <v>3</v>
      </c>
      <c r="E16" s="136" t="s">
        <v>207</v>
      </c>
      <c r="F16" s="133">
        <v>11</v>
      </c>
      <c r="G16" s="132" t="s">
        <v>9</v>
      </c>
      <c r="H16" s="132">
        <v>19</v>
      </c>
      <c r="I16" s="337" t="s">
        <v>71</v>
      </c>
      <c r="J16" s="337"/>
      <c r="K16" s="337"/>
      <c r="L16" s="373"/>
      <c r="M16" s="373"/>
      <c r="N16" s="373"/>
      <c r="O16" s="373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9" customFormat="1" ht="24.75" customHeight="1">
      <c r="A19" s="135" t="s">
        <v>144</v>
      </c>
      <c r="B19" s="146" t="s">
        <v>6</v>
      </c>
      <c r="C19" s="128">
        <v>0.4583333333333333</v>
      </c>
      <c r="D19" s="129">
        <v>5</v>
      </c>
      <c r="E19" s="136" t="s">
        <v>208</v>
      </c>
      <c r="F19" s="156" t="s">
        <v>97</v>
      </c>
      <c r="G19" s="132" t="s">
        <v>9</v>
      </c>
      <c r="H19" s="233" t="s">
        <v>97</v>
      </c>
      <c r="I19" s="337" t="s">
        <v>71</v>
      </c>
      <c r="J19" s="337"/>
      <c r="K19" s="337"/>
      <c r="L19" s="379" t="s">
        <v>310</v>
      </c>
      <c r="M19" s="379"/>
      <c r="N19" s="379"/>
      <c r="O19" s="379"/>
      <c r="P19" s="198"/>
    </row>
    <row r="20" spans="1:16" s="9" customFormat="1" ht="24.75" customHeight="1">
      <c r="A20" s="135" t="s">
        <v>145</v>
      </c>
      <c r="B20" s="146"/>
      <c r="C20" s="138"/>
      <c r="D20" s="129"/>
      <c r="E20" s="130" t="s">
        <v>29</v>
      </c>
      <c r="F20" s="133"/>
      <c r="G20" s="133"/>
      <c r="H20" s="132"/>
      <c r="I20" s="337"/>
      <c r="J20" s="337"/>
      <c r="K20" s="337"/>
      <c r="L20" s="372"/>
      <c r="M20" s="372"/>
      <c r="N20" s="372"/>
      <c r="O20" s="372"/>
      <c r="P20" s="198"/>
    </row>
    <row r="21" spans="1:16" s="9" customFormat="1" ht="24.75" customHeight="1">
      <c r="A21" s="139" t="s">
        <v>175</v>
      </c>
      <c r="B21" s="157"/>
      <c r="C21" s="149"/>
      <c r="D21" s="142" t="s">
        <v>227</v>
      </c>
      <c r="E21" s="136"/>
      <c r="F21" s="159"/>
      <c r="G21" s="160" t="s">
        <v>9</v>
      </c>
      <c r="H21" s="160"/>
      <c r="I21" s="333"/>
      <c r="J21" s="333"/>
      <c r="K21" s="333"/>
      <c r="L21" s="335" t="s">
        <v>23</v>
      </c>
      <c r="M21" s="335"/>
      <c r="N21" s="335"/>
      <c r="O21" s="335"/>
      <c r="P21" s="198"/>
    </row>
    <row r="22" spans="1:16" s="24" customFormat="1" ht="24.75" customHeight="1">
      <c r="A22" s="135" t="s">
        <v>146</v>
      </c>
      <c r="B22" s="146" t="s">
        <v>6</v>
      </c>
      <c r="C22" s="138">
        <v>0.4166666666666667</v>
      </c>
      <c r="D22" s="127">
        <v>5</v>
      </c>
      <c r="E22" s="136" t="s">
        <v>71</v>
      </c>
      <c r="F22" s="133">
        <v>13</v>
      </c>
      <c r="G22" s="133" t="s">
        <v>9</v>
      </c>
      <c r="H22" s="132">
        <v>16</v>
      </c>
      <c r="I22" s="337" t="s">
        <v>76</v>
      </c>
      <c r="J22" s="337"/>
      <c r="K22" s="337"/>
      <c r="L22" s="366"/>
      <c r="M22" s="366"/>
      <c r="N22" s="366"/>
      <c r="O22" s="366"/>
      <c r="P22" s="209"/>
    </row>
    <row r="23" spans="1:16" s="24" customFormat="1" ht="24.75" customHeight="1">
      <c r="A23" s="135" t="s">
        <v>147</v>
      </c>
      <c r="B23" s="146" t="s">
        <v>6</v>
      </c>
      <c r="C23" s="163" t="s">
        <v>48</v>
      </c>
      <c r="D23" s="127">
        <v>6</v>
      </c>
      <c r="E23" s="136" t="s">
        <v>205</v>
      </c>
      <c r="F23" s="131" t="s">
        <v>97</v>
      </c>
      <c r="G23" s="133" t="s">
        <v>9</v>
      </c>
      <c r="H23" s="238" t="s">
        <v>97</v>
      </c>
      <c r="I23" s="337" t="s">
        <v>71</v>
      </c>
      <c r="J23" s="337"/>
      <c r="K23" s="337"/>
      <c r="L23" s="295" t="s">
        <v>313</v>
      </c>
      <c r="M23" s="295"/>
      <c r="N23" s="295"/>
      <c r="O23" s="295"/>
      <c r="P23" s="209"/>
    </row>
    <row r="24" spans="1:16" s="9" customFormat="1" ht="24.75" customHeight="1">
      <c r="A24" s="126" t="s">
        <v>148</v>
      </c>
      <c r="B24" s="161"/>
      <c r="C24" s="138"/>
      <c r="D24" s="127"/>
      <c r="E24" s="130" t="s">
        <v>29</v>
      </c>
      <c r="F24" s="131"/>
      <c r="G24" s="132" t="s">
        <v>9</v>
      </c>
      <c r="H24" s="132"/>
      <c r="I24" s="337"/>
      <c r="J24" s="337"/>
      <c r="K24" s="337"/>
      <c r="L24" s="366"/>
      <c r="M24" s="366"/>
      <c r="N24" s="366"/>
      <c r="O24" s="366"/>
      <c r="P24" s="198"/>
    </row>
    <row r="25" spans="1:16" s="9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8"/>
    </row>
    <row r="26" spans="1:16" s="24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209"/>
    </row>
    <row r="27" spans="1:16" s="24" customFormat="1" ht="24.75" customHeight="1">
      <c r="A27" s="135" t="s">
        <v>149</v>
      </c>
      <c r="B27" s="146" t="s">
        <v>6</v>
      </c>
      <c r="C27" s="138">
        <v>0.4583333333333333</v>
      </c>
      <c r="D27" s="129">
        <v>1</v>
      </c>
      <c r="E27" s="136" t="s">
        <v>71</v>
      </c>
      <c r="F27" s="156">
        <v>22</v>
      </c>
      <c r="G27" s="132" t="s">
        <v>9</v>
      </c>
      <c r="H27" s="132">
        <v>3</v>
      </c>
      <c r="I27" s="337" t="s">
        <v>117</v>
      </c>
      <c r="J27" s="337"/>
      <c r="K27" s="337"/>
      <c r="L27" s="379"/>
      <c r="M27" s="379"/>
      <c r="N27" s="379"/>
      <c r="O27" s="379"/>
      <c r="P27" s="209"/>
    </row>
    <row r="28" spans="1:16" s="5" customFormat="1" ht="24.75" customHeight="1">
      <c r="A28" s="139" t="s">
        <v>150</v>
      </c>
      <c r="B28" s="146"/>
      <c r="C28" s="138"/>
      <c r="D28" s="142" t="s">
        <v>94</v>
      </c>
      <c r="E28" s="162"/>
      <c r="F28" s="153"/>
      <c r="G28" s="154" t="s">
        <v>9</v>
      </c>
      <c r="H28" s="154"/>
      <c r="I28" s="330"/>
      <c r="J28" s="330"/>
      <c r="K28" s="330"/>
      <c r="L28" s="335" t="s">
        <v>109</v>
      </c>
      <c r="M28" s="335"/>
      <c r="N28" s="335"/>
      <c r="O28" s="335"/>
      <c r="P28" s="197"/>
    </row>
    <row r="29" spans="1:16" s="5" customFormat="1" ht="24.75" customHeight="1">
      <c r="A29" s="135" t="s">
        <v>151</v>
      </c>
      <c r="B29" s="133" t="s">
        <v>6</v>
      </c>
      <c r="C29" s="163" t="s">
        <v>53</v>
      </c>
      <c r="D29" s="127">
        <v>6</v>
      </c>
      <c r="E29" s="136" t="s">
        <v>99</v>
      </c>
      <c r="F29" s="131" t="s">
        <v>97</v>
      </c>
      <c r="G29" s="132" t="s">
        <v>9</v>
      </c>
      <c r="H29" s="132" t="s">
        <v>97</v>
      </c>
      <c r="I29" s="337" t="s">
        <v>71</v>
      </c>
      <c r="J29" s="337"/>
      <c r="K29" s="337"/>
      <c r="L29" s="366" t="s">
        <v>209</v>
      </c>
      <c r="M29" s="366"/>
      <c r="N29" s="366"/>
      <c r="O29" s="366"/>
      <c r="P29" s="197"/>
    </row>
    <row r="30" spans="1:16" s="5" customFormat="1" ht="24.75" customHeight="1">
      <c r="A30" s="135" t="s">
        <v>152</v>
      </c>
      <c r="B30" s="161" t="s">
        <v>311</v>
      </c>
      <c r="C30" s="138">
        <v>0.4583333333333333</v>
      </c>
      <c r="D30" s="129">
        <v>3</v>
      </c>
      <c r="E30" s="136" t="s">
        <v>208</v>
      </c>
      <c r="F30" s="131">
        <v>11</v>
      </c>
      <c r="G30" s="233" t="s">
        <v>9</v>
      </c>
      <c r="H30" s="257">
        <v>15</v>
      </c>
      <c r="I30" s="337" t="s">
        <v>71</v>
      </c>
      <c r="J30" s="337"/>
      <c r="K30" s="337"/>
      <c r="L30" s="433" t="s">
        <v>312</v>
      </c>
      <c r="M30" s="433"/>
      <c r="N30" s="433"/>
      <c r="O30" s="433"/>
      <c r="P30" s="197"/>
    </row>
    <row r="31" spans="1:16" s="5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7"/>
    </row>
    <row r="32" spans="1:16" s="5" customFormat="1" ht="24.75" customHeight="1">
      <c r="A32" s="135" t="s">
        <v>153</v>
      </c>
      <c r="B32" s="133" t="s">
        <v>6</v>
      </c>
      <c r="C32" s="163" t="s">
        <v>48</v>
      </c>
      <c r="D32" s="127">
        <v>5</v>
      </c>
      <c r="E32" s="136" t="s">
        <v>90</v>
      </c>
      <c r="F32" s="131"/>
      <c r="G32" s="132" t="s">
        <v>9</v>
      </c>
      <c r="H32" s="132"/>
      <c r="I32" s="337" t="s">
        <v>71</v>
      </c>
      <c r="J32" s="337"/>
      <c r="K32" s="337"/>
      <c r="L32" s="339"/>
      <c r="M32" s="339"/>
      <c r="N32" s="339"/>
      <c r="O32" s="339"/>
      <c r="P32" s="197"/>
    </row>
    <row r="33" spans="1:16" s="5" customFormat="1" ht="24.75" customHeight="1">
      <c r="A33" s="126" t="s">
        <v>154</v>
      </c>
      <c r="B33" s="133"/>
      <c r="C33" s="163"/>
      <c r="D33" s="127"/>
      <c r="E33" s="130" t="s">
        <v>29</v>
      </c>
      <c r="F33" s="131"/>
      <c r="G33" s="132" t="s">
        <v>9</v>
      </c>
      <c r="H33" s="132"/>
      <c r="I33" s="337"/>
      <c r="J33" s="337"/>
      <c r="K33" s="337"/>
      <c r="L33" s="339"/>
      <c r="M33" s="339"/>
      <c r="N33" s="339"/>
      <c r="O33" s="339"/>
      <c r="P33" s="197"/>
    </row>
    <row r="34" spans="1:16" s="5" customFormat="1" ht="24.75" customHeight="1">
      <c r="A34" s="135" t="s">
        <v>155</v>
      </c>
      <c r="B34" s="133" t="s">
        <v>6</v>
      </c>
      <c r="C34" s="163" t="s">
        <v>53</v>
      </c>
      <c r="D34" s="127">
        <v>6</v>
      </c>
      <c r="E34" s="136" t="s">
        <v>71</v>
      </c>
      <c r="F34" s="131"/>
      <c r="G34" s="132" t="s">
        <v>9</v>
      </c>
      <c r="H34" s="132"/>
      <c r="I34" s="337" t="s">
        <v>207</v>
      </c>
      <c r="J34" s="337"/>
      <c r="K34" s="337"/>
      <c r="L34" s="337"/>
      <c r="M34" s="337"/>
      <c r="N34" s="337"/>
      <c r="O34" s="337"/>
      <c r="P34" s="197"/>
    </row>
    <row r="35" spans="1:16" s="5" customFormat="1" ht="24.75" customHeight="1">
      <c r="A35" s="135" t="s">
        <v>177</v>
      </c>
      <c r="B35" s="146" t="s">
        <v>6</v>
      </c>
      <c r="C35" s="163" t="s">
        <v>48</v>
      </c>
      <c r="D35" s="250">
        <v>6</v>
      </c>
      <c r="E35" s="136" t="s">
        <v>205</v>
      </c>
      <c r="F35" s="131"/>
      <c r="G35" s="248" t="s">
        <v>9</v>
      </c>
      <c r="H35" s="249"/>
      <c r="I35" s="337" t="s">
        <v>71</v>
      </c>
      <c r="J35" s="337"/>
      <c r="K35" s="337"/>
      <c r="L35" s="295" t="s">
        <v>317</v>
      </c>
      <c r="M35" s="295"/>
      <c r="N35" s="295"/>
      <c r="O35" s="295"/>
      <c r="P35" s="197"/>
    </row>
    <row r="36" spans="1:16" s="17" customFormat="1" ht="24.75" customHeight="1">
      <c r="A36" s="126"/>
      <c r="B36" s="133"/>
      <c r="C36" s="163"/>
      <c r="D36" s="127"/>
      <c r="E36" s="130"/>
      <c r="F36" s="131"/>
      <c r="G36" s="132"/>
      <c r="H36" s="132"/>
      <c r="I36" s="337"/>
      <c r="J36" s="369"/>
      <c r="K36" s="369"/>
      <c r="L36" s="339"/>
      <c r="M36" s="339"/>
      <c r="N36" s="339"/>
      <c r="O36" s="339"/>
      <c r="P36" s="199"/>
    </row>
    <row r="37" spans="1:16" s="5" customFormat="1" ht="24.75" customHeight="1">
      <c r="A37" s="135"/>
      <c r="B37" s="161"/>
      <c r="C37" s="149"/>
      <c r="D37" s="127"/>
      <c r="E37" s="136"/>
      <c r="F37" s="131"/>
      <c r="G37" s="132"/>
      <c r="H37" s="132"/>
      <c r="I37" s="337"/>
      <c r="J37" s="369"/>
      <c r="K37" s="369"/>
      <c r="L37" s="410"/>
      <c r="M37" s="410"/>
      <c r="N37" s="410"/>
      <c r="O37" s="410"/>
      <c r="P37" s="198"/>
    </row>
    <row r="38" spans="1:16" s="5" customFormat="1" ht="24.75" customHeight="1">
      <c r="A38" s="199"/>
      <c r="B38" s="199"/>
      <c r="C38" s="200"/>
      <c r="D38" s="201"/>
      <c r="E38" s="201"/>
      <c r="F38" s="201"/>
      <c r="G38" s="202"/>
      <c r="H38" s="199"/>
      <c r="I38" s="199"/>
      <c r="J38" s="199"/>
      <c r="K38" s="199"/>
      <c r="L38" s="199"/>
      <c r="M38" s="199"/>
      <c r="N38" s="199"/>
      <c r="O38" s="199"/>
      <c r="P38" s="213"/>
    </row>
    <row r="39" spans="1:16" s="5" customFormat="1" ht="24.75" customHeight="1">
      <c r="A39" s="384" t="s">
        <v>158</v>
      </c>
      <c r="B39" s="384"/>
      <c r="C39" s="384"/>
      <c r="D39" s="384"/>
      <c r="E39" s="384"/>
      <c r="F39" s="384"/>
      <c r="G39" s="384"/>
      <c r="H39" s="384"/>
      <c r="I39" s="384"/>
      <c r="J39" s="384"/>
      <c r="K39" s="384"/>
      <c r="L39" s="384"/>
      <c r="M39" s="384"/>
      <c r="N39" s="384"/>
      <c r="O39" s="384"/>
      <c r="P39" s="384"/>
    </row>
    <row r="40" spans="1:16" s="5" customFormat="1" ht="24.75" customHeight="1">
      <c r="A40" s="426"/>
      <c r="B40" s="427"/>
      <c r="C40" s="427"/>
      <c r="D40" s="427"/>
      <c r="E40" s="427"/>
      <c r="F40" s="427"/>
      <c r="G40" s="427"/>
      <c r="H40" s="427"/>
      <c r="I40" s="427"/>
      <c r="J40" s="427"/>
      <c r="K40" s="380" t="s">
        <v>332</v>
      </c>
      <c r="L40" s="355"/>
      <c r="M40" s="355"/>
      <c r="N40" s="355"/>
      <c r="O40" s="355"/>
      <c r="P40" s="355"/>
    </row>
    <row r="41" spans="1:16" s="5" customFormat="1" ht="24.75" customHeight="1">
      <c r="A41" s="169"/>
      <c r="B41" s="347" t="s">
        <v>55</v>
      </c>
      <c r="C41" s="347"/>
      <c r="D41" s="421" t="s">
        <v>63</v>
      </c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</row>
    <row r="42" spans="1:16" s="5" customFormat="1" ht="24.75" customHeight="1">
      <c r="A42" s="169"/>
      <c r="B42" s="347" t="s">
        <v>77</v>
      </c>
      <c r="C42" s="347"/>
      <c r="D42" s="353"/>
      <c r="E42" s="353"/>
      <c r="F42" s="378" t="s">
        <v>24</v>
      </c>
      <c r="G42" s="347"/>
      <c r="H42" s="347"/>
      <c r="I42" s="236" t="s">
        <v>31</v>
      </c>
      <c r="J42" s="236" t="s">
        <v>32</v>
      </c>
      <c r="K42" s="236" t="s">
        <v>33</v>
      </c>
      <c r="L42" s="236" t="s">
        <v>34</v>
      </c>
      <c r="M42" s="236" t="s">
        <v>35</v>
      </c>
      <c r="N42" s="236" t="s">
        <v>80</v>
      </c>
      <c r="O42" s="236" t="s">
        <v>79</v>
      </c>
      <c r="P42" s="236" t="s">
        <v>36</v>
      </c>
    </row>
    <row r="43" spans="1:16" s="5" customFormat="1" ht="24.75" customHeight="1">
      <c r="A43" s="169"/>
      <c r="B43" s="347"/>
      <c r="C43" s="347"/>
      <c r="D43" s="362" t="s">
        <v>278</v>
      </c>
      <c r="E43" s="362"/>
      <c r="F43" s="353">
        <v>10</v>
      </c>
      <c r="G43" s="353"/>
      <c r="H43" s="353"/>
      <c r="I43" s="185">
        <v>8</v>
      </c>
      <c r="J43" s="185">
        <v>1</v>
      </c>
      <c r="K43" s="185">
        <v>1</v>
      </c>
      <c r="L43" s="185">
        <v>222</v>
      </c>
      <c r="M43" s="185">
        <v>114</v>
      </c>
      <c r="N43" s="235">
        <f aca="true" t="shared" si="0" ref="N43:N49">+L43-M43</f>
        <v>108</v>
      </c>
      <c r="O43" s="187">
        <f aca="true" t="shared" si="1" ref="O43:O49">+L43/M43</f>
        <v>1.9473684210526316</v>
      </c>
      <c r="P43" s="185">
        <v>44</v>
      </c>
    </row>
    <row r="44" spans="1:16" s="5" customFormat="1" ht="24.75" customHeight="1">
      <c r="A44" s="169"/>
      <c r="B44" s="415"/>
      <c r="C44" s="415"/>
      <c r="D44" s="381" t="s">
        <v>276</v>
      </c>
      <c r="E44" s="381"/>
      <c r="F44" s="358">
        <v>9</v>
      </c>
      <c r="G44" s="358"/>
      <c r="H44" s="358"/>
      <c r="I44" s="237">
        <v>8</v>
      </c>
      <c r="J44" s="237">
        <v>1</v>
      </c>
      <c r="K44" s="237">
        <v>0</v>
      </c>
      <c r="L44" s="237">
        <v>264</v>
      </c>
      <c r="M44" s="237">
        <v>108</v>
      </c>
      <c r="N44" s="235">
        <f>+L44-M44</f>
        <v>156</v>
      </c>
      <c r="O44" s="187">
        <f>+L44/M44</f>
        <v>2.4444444444444446</v>
      </c>
      <c r="P44" s="237">
        <v>43</v>
      </c>
    </row>
    <row r="45" spans="1:16" s="5" customFormat="1" ht="24.75" customHeight="1">
      <c r="A45" s="174"/>
      <c r="B45" s="390"/>
      <c r="C45" s="390"/>
      <c r="D45" s="386" t="s">
        <v>277</v>
      </c>
      <c r="E45" s="386"/>
      <c r="F45" s="356">
        <v>9</v>
      </c>
      <c r="G45" s="356"/>
      <c r="H45" s="356"/>
      <c r="I45" s="239">
        <v>6</v>
      </c>
      <c r="J45" s="239">
        <v>0</v>
      </c>
      <c r="K45" s="239">
        <v>3</v>
      </c>
      <c r="L45" s="239">
        <v>167</v>
      </c>
      <c r="M45" s="239">
        <v>118</v>
      </c>
      <c r="N45" s="240">
        <f>+L45-M45</f>
        <v>49</v>
      </c>
      <c r="O45" s="204">
        <f>+L45/M45</f>
        <v>1.4152542372881356</v>
      </c>
      <c r="P45" s="239">
        <v>35</v>
      </c>
    </row>
    <row r="46" spans="1:16" s="5" customFormat="1" ht="24.75" customHeight="1">
      <c r="A46" s="169"/>
      <c r="B46" s="415"/>
      <c r="C46" s="415"/>
      <c r="D46" s="382" t="s">
        <v>280</v>
      </c>
      <c r="E46" s="382"/>
      <c r="F46" s="364">
        <v>11</v>
      </c>
      <c r="G46" s="364"/>
      <c r="H46" s="364"/>
      <c r="I46" s="185">
        <v>5</v>
      </c>
      <c r="J46" s="185">
        <v>0</v>
      </c>
      <c r="K46" s="185">
        <v>6</v>
      </c>
      <c r="L46" s="185">
        <v>146</v>
      </c>
      <c r="M46" s="185">
        <v>166</v>
      </c>
      <c r="N46" s="235">
        <f t="shared" si="0"/>
        <v>-20</v>
      </c>
      <c r="O46" s="187">
        <f t="shared" si="1"/>
        <v>0.8795180722891566</v>
      </c>
      <c r="P46" s="185">
        <v>30</v>
      </c>
    </row>
    <row r="47" spans="1:16" s="5" customFormat="1" ht="24.75" customHeight="1">
      <c r="A47" s="169"/>
      <c r="B47" s="415"/>
      <c r="C47" s="415"/>
      <c r="D47" s="362" t="s">
        <v>279</v>
      </c>
      <c r="E47" s="362"/>
      <c r="F47" s="358">
        <v>9</v>
      </c>
      <c r="G47" s="358"/>
      <c r="H47" s="358"/>
      <c r="I47" s="185">
        <v>4</v>
      </c>
      <c r="J47" s="185">
        <v>0</v>
      </c>
      <c r="K47" s="185">
        <v>5</v>
      </c>
      <c r="L47" s="185">
        <v>198</v>
      </c>
      <c r="M47" s="185">
        <v>150</v>
      </c>
      <c r="N47" s="235">
        <f t="shared" si="0"/>
        <v>48</v>
      </c>
      <c r="O47" s="187">
        <f t="shared" si="1"/>
        <v>1.32</v>
      </c>
      <c r="P47" s="185">
        <v>27</v>
      </c>
    </row>
    <row r="48" spans="1:16" s="5" customFormat="1" ht="24.75" customHeight="1">
      <c r="A48" s="167"/>
      <c r="B48" s="391"/>
      <c r="C48" s="392"/>
      <c r="D48" s="381" t="s">
        <v>281</v>
      </c>
      <c r="E48" s="381"/>
      <c r="F48" s="358">
        <v>9</v>
      </c>
      <c r="G48" s="358"/>
      <c r="H48" s="358"/>
      <c r="I48" s="185">
        <v>1</v>
      </c>
      <c r="J48" s="185">
        <v>0</v>
      </c>
      <c r="K48" s="185">
        <v>8</v>
      </c>
      <c r="L48" s="185">
        <v>51</v>
      </c>
      <c r="M48" s="185">
        <v>243</v>
      </c>
      <c r="N48" s="235">
        <f t="shared" si="0"/>
        <v>-192</v>
      </c>
      <c r="O48" s="187">
        <f t="shared" si="1"/>
        <v>0.20987654320987653</v>
      </c>
      <c r="P48" s="185">
        <v>5</v>
      </c>
    </row>
    <row r="49" spans="1:16" s="5" customFormat="1" ht="24.75" customHeight="1">
      <c r="A49" s="167"/>
      <c r="B49" s="394"/>
      <c r="C49" s="392"/>
      <c r="D49" s="362" t="s">
        <v>282</v>
      </c>
      <c r="E49" s="362"/>
      <c r="F49" s="364">
        <v>9</v>
      </c>
      <c r="G49" s="364"/>
      <c r="H49" s="364"/>
      <c r="I49" s="185">
        <v>0</v>
      </c>
      <c r="J49" s="185">
        <v>0</v>
      </c>
      <c r="K49" s="185">
        <v>9</v>
      </c>
      <c r="L49" s="185">
        <v>69</v>
      </c>
      <c r="M49" s="185">
        <v>218</v>
      </c>
      <c r="N49" s="235">
        <f t="shared" si="0"/>
        <v>-149</v>
      </c>
      <c r="O49" s="187">
        <f t="shared" si="1"/>
        <v>0.3165137614678899</v>
      </c>
      <c r="P49" s="185">
        <v>3</v>
      </c>
    </row>
    <row r="50" spans="1:16" s="5" customFormat="1" ht="24.75" customHeight="1">
      <c r="A50" s="167"/>
      <c r="B50" s="418"/>
      <c r="C50" s="418"/>
      <c r="D50" s="385"/>
      <c r="E50" s="385"/>
      <c r="F50" s="364"/>
      <c r="G50" s="364"/>
      <c r="H50" s="364"/>
      <c r="I50" s="188"/>
      <c r="J50" s="188"/>
      <c r="K50" s="188"/>
      <c r="L50" s="188"/>
      <c r="M50" s="188"/>
      <c r="N50" s="188"/>
      <c r="O50" s="189"/>
      <c r="P50" s="241"/>
    </row>
    <row r="51" spans="1:16" s="5" customFormat="1" ht="24.75" customHeight="1">
      <c r="A51" s="167"/>
      <c r="B51" s="389"/>
      <c r="C51" s="272"/>
      <c r="D51" s="362"/>
      <c r="E51" s="362"/>
      <c r="F51" s="356"/>
      <c r="G51" s="356"/>
      <c r="H51" s="356"/>
      <c r="I51" s="239"/>
      <c r="J51" s="239"/>
      <c r="K51" s="239"/>
      <c r="L51" s="239"/>
      <c r="M51" s="239"/>
      <c r="N51" s="240"/>
      <c r="O51" s="204"/>
      <c r="P51" s="239"/>
    </row>
    <row r="52" spans="1:16" s="5" customFormat="1" ht="24.75" customHeight="1">
      <c r="A52" s="174"/>
      <c r="B52" s="359"/>
      <c r="C52" s="359"/>
      <c r="D52" s="362"/>
      <c r="E52" s="362"/>
      <c r="F52" s="387"/>
      <c r="G52" s="387"/>
      <c r="H52" s="387"/>
      <c r="I52" s="244"/>
      <c r="J52" s="244"/>
      <c r="K52" s="244"/>
      <c r="L52" s="244"/>
      <c r="M52" s="244"/>
      <c r="N52" s="244"/>
      <c r="O52" s="245"/>
      <c r="P52" s="246"/>
    </row>
    <row r="53" spans="1:16" s="5" customFormat="1" ht="24.75" customHeight="1">
      <c r="A53" s="176"/>
      <c r="B53" s="349"/>
      <c r="C53" s="272"/>
      <c r="D53" s="362"/>
      <c r="E53" s="362"/>
      <c r="F53" s="364"/>
      <c r="G53" s="364"/>
      <c r="H53" s="364"/>
      <c r="I53" s="237"/>
      <c r="J53" s="242"/>
      <c r="K53" s="242"/>
      <c r="L53" s="242"/>
      <c r="M53" s="242"/>
      <c r="N53" s="242"/>
      <c r="O53" s="247"/>
      <c r="P53" s="242"/>
    </row>
    <row r="54" spans="1:15" s="95" customFormat="1" ht="24.75" customHeight="1">
      <c r="A54" s="91"/>
      <c r="B54" s="92"/>
      <c r="C54" s="92"/>
      <c r="D54" s="93"/>
      <c r="E54" s="93"/>
      <c r="F54" s="94"/>
      <c r="G54" s="94"/>
      <c r="H54" s="94"/>
      <c r="I54" s="94"/>
      <c r="J54" s="94"/>
      <c r="K54" s="94"/>
      <c r="L54" s="94"/>
      <c r="M54" s="94"/>
      <c r="N54" s="94"/>
      <c r="O54" s="94"/>
    </row>
    <row r="55" spans="1:15" s="95" customFormat="1" ht="24.75" customHeight="1">
      <c r="A55" s="91"/>
      <c r="B55" s="92"/>
      <c r="C55" s="92"/>
      <c r="D55" s="93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</row>
    <row r="56" spans="1:15" s="95" customFormat="1" ht="24.75" customHeight="1">
      <c r="A56" s="91"/>
      <c r="B56" s="92"/>
      <c r="C56" s="92"/>
      <c r="D56" s="93"/>
      <c r="E56" s="93"/>
      <c r="F56" s="94"/>
      <c r="G56" s="94"/>
      <c r="H56" s="94"/>
      <c r="I56" s="94"/>
      <c r="J56" s="94"/>
      <c r="K56" s="94"/>
      <c r="L56" s="94"/>
      <c r="M56" s="94"/>
      <c r="N56" s="94"/>
      <c r="O56" s="94"/>
    </row>
    <row r="57" spans="1:15" s="95" customFormat="1" ht="24.75" customHeight="1">
      <c r="A57" s="91"/>
      <c r="B57" s="92"/>
      <c r="C57" s="92"/>
      <c r="D57" s="93"/>
      <c r="E57" s="93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15" s="95" customFormat="1" ht="24.75" customHeight="1">
      <c r="A58" s="91"/>
      <c r="B58" s="92"/>
      <c r="C58" s="92"/>
      <c r="D58" s="93"/>
      <c r="E58" s="93"/>
      <c r="F58" s="94"/>
      <c r="G58" s="94"/>
      <c r="H58" s="94"/>
      <c r="I58" s="94"/>
      <c r="J58" s="94"/>
      <c r="K58" s="94"/>
      <c r="L58" s="94"/>
      <c r="M58" s="94"/>
      <c r="N58" s="94"/>
      <c r="O58" s="94"/>
    </row>
    <row r="59" spans="1:15" s="95" customFormat="1" ht="24.75" customHeight="1">
      <c r="A59" s="91"/>
      <c r="B59" s="92"/>
      <c r="C59" s="92"/>
      <c r="D59" s="93"/>
      <c r="E59" s="93"/>
      <c r="F59" s="94"/>
      <c r="G59" s="94"/>
      <c r="H59" s="94"/>
      <c r="I59" s="94"/>
      <c r="J59" s="94"/>
      <c r="K59" s="94"/>
      <c r="L59" s="94"/>
      <c r="M59" s="94"/>
      <c r="N59" s="94"/>
      <c r="O59" s="94"/>
    </row>
    <row r="60" spans="1:15" s="95" customFormat="1" ht="24.75" customHeight="1">
      <c r="A60" s="91"/>
      <c r="B60" s="92"/>
      <c r="C60" s="92"/>
      <c r="D60" s="93"/>
      <c r="E60" s="93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5" s="95" customFormat="1" ht="24.75" customHeight="1">
      <c r="A61" s="91"/>
      <c r="B61" s="92"/>
      <c r="C61" s="92"/>
      <c r="D61" s="93"/>
      <c r="E61" s="93"/>
      <c r="F61" s="94"/>
      <c r="G61" s="94"/>
      <c r="H61" s="94"/>
      <c r="I61" s="94"/>
      <c r="J61" s="94"/>
      <c r="K61" s="94"/>
      <c r="L61" s="94"/>
      <c r="M61" s="94"/>
      <c r="N61" s="94"/>
      <c r="O61" s="94"/>
    </row>
    <row r="62" spans="1:15" s="95" customFormat="1" ht="24.75" customHeight="1">
      <c r="A62" s="91"/>
      <c r="B62" s="92"/>
      <c r="C62" s="92"/>
      <c r="D62" s="93"/>
      <c r="E62" s="93"/>
      <c r="F62" s="94"/>
      <c r="G62" s="94"/>
      <c r="H62" s="94"/>
      <c r="I62" s="94"/>
      <c r="J62" s="94"/>
      <c r="K62" s="94"/>
      <c r="L62" s="94"/>
      <c r="M62" s="94"/>
      <c r="N62" s="94"/>
      <c r="O62" s="94"/>
    </row>
    <row r="63" spans="1:15" s="95" customFormat="1" ht="24.75" customHeight="1">
      <c r="A63" s="91"/>
      <c r="B63" s="92"/>
      <c r="C63" s="92"/>
      <c r="D63" s="93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</row>
    <row r="64" spans="1:15" s="95" customFormat="1" ht="24.75" customHeight="1">
      <c r="A64" s="91"/>
      <c r="B64" s="92"/>
      <c r="C64" s="92"/>
      <c r="D64" s="93"/>
      <c r="E64" s="93"/>
      <c r="F64" s="94"/>
      <c r="G64" s="94"/>
      <c r="H64" s="94"/>
      <c r="I64" s="94"/>
      <c r="J64" s="94"/>
      <c r="K64" s="94"/>
      <c r="L64" s="94"/>
      <c r="M64" s="94"/>
      <c r="N64" s="94"/>
      <c r="O64" s="94"/>
    </row>
    <row r="65" spans="1:15" s="95" customFormat="1" ht="24.75" customHeight="1">
      <c r="A65" s="91"/>
      <c r="B65" s="92"/>
      <c r="C65" s="92"/>
      <c r="D65" s="93"/>
      <c r="E65" s="93"/>
      <c r="F65" s="94"/>
      <c r="G65" s="94"/>
      <c r="H65" s="94"/>
      <c r="I65" s="94"/>
      <c r="J65" s="94"/>
      <c r="K65" s="94"/>
      <c r="L65" s="94"/>
      <c r="M65" s="94"/>
      <c r="N65" s="94"/>
      <c r="O65" s="94"/>
    </row>
    <row r="66" spans="1:15" s="95" customFormat="1" ht="24.75" customHeight="1">
      <c r="A66" s="91"/>
      <c r="B66" s="92"/>
      <c r="C66" s="92"/>
      <c r="D66" s="93"/>
      <c r="E66" s="93"/>
      <c r="F66" s="94"/>
      <c r="G66" s="94"/>
      <c r="H66" s="94"/>
      <c r="I66" s="94"/>
      <c r="J66" s="94"/>
      <c r="K66" s="94"/>
      <c r="L66" s="94"/>
      <c r="M66" s="94"/>
      <c r="N66" s="94"/>
      <c r="O66" s="94"/>
    </row>
    <row r="67" spans="1:15" s="95" customFormat="1" ht="24.75" customHeight="1">
      <c r="A67" s="91"/>
      <c r="B67" s="92"/>
      <c r="C67" s="92"/>
      <c r="D67" s="93"/>
      <c r="E67" s="93"/>
      <c r="F67" s="94"/>
      <c r="G67" s="94"/>
      <c r="H67" s="94"/>
      <c r="I67" s="94"/>
      <c r="J67" s="94"/>
      <c r="K67" s="94"/>
      <c r="L67" s="94"/>
      <c r="M67" s="94"/>
      <c r="N67" s="94"/>
      <c r="O67" s="94"/>
    </row>
    <row r="68" spans="1:15" s="95" customFormat="1" ht="24.75" customHeight="1">
      <c r="A68" s="91"/>
      <c r="B68" s="92"/>
      <c r="C68" s="92"/>
      <c r="D68" s="93"/>
      <c r="E68" s="93"/>
      <c r="F68" s="94"/>
      <c r="G68" s="94"/>
      <c r="H68" s="94"/>
      <c r="I68" s="94"/>
      <c r="J68" s="94"/>
      <c r="K68" s="94"/>
      <c r="L68" s="94"/>
      <c r="M68" s="94"/>
      <c r="N68" s="94"/>
      <c r="O68" s="94"/>
    </row>
    <row r="69" spans="1:15" s="95" customFormat="1" ht="24.75" customHeight="1">
      <c r="A69" s="91"/>
      <c r="B69" s="92"/>
      <c r="C69" s="92"/>
      <c r="D69" s="93"/>
      <c r="E69" s="93"/>
      <c r="F69" s="94"/>
      <c r="G69" s="94"/>
      <c r="H69" s="94"/>
      <c r="I69" s="94"/>
      <c r="J69" s="94"/>
      <c r="K69" s="94"/>
      <c r="L69" s="94"/>
      <c r="M69" s="94"/>
      <c r="N69" s="94"/>
      <c r="O69" s="94"/>
    </row>
    <row r="70" spans="1:15" s="95" customFormat="1" ht="24.75" customHeight="1">
      <c r="A70" s="91"/>
      <c r="B70" s="92"/>
      <c r="C70" s="92"/>
      <c r="D70" s="93"/>
      <c r="E70" s="93"/>
      <c r="F70" s="94"/>
      <c r="G70" s="94"/>
      <c r="H70" s="94"/>
      <c r="I70" s="94"/>
      <c r="J70" s="94"/>
      <c r="K70" s="94"/>
      <c r="L70" s="94"/>
      <c r="M70" s="94"/>
      <c r="N70" s="94"/>
      <c r="O70" s="94"/>
    </row>
    <row r="71" spans="1:15" s="5" customFormat="1" ht="14.25">
      <c r="A71" s="91"/>
      <c r="B71" s="92"/>
      <c r="C71" s="92"/>
      <c r="D71" s="93"/>
      <c r="E71" s="93"/>
      <c r="F71" s="94"/>
      <c r="G71" s="94"/>
      <c r="H71" s="94"/>
      <c r="I71" s="94"/>
      <c r="J71" s="94"/>
      <c r="K71" s="94"/>
      <c r="L71" s="94"/>
      <c r="M71" s="94"/>
      <c r="N71" s="94"/>
      <c r="O71" s="94"/>
    </row>
    <row r="72" spans="1:7" s="5" customFormat="1" ht="12.75">
      <c r="A72" s="4"/>
      <c r="C72" s="6"/>
      <c r="D72" s="7"/>
      <c r="E72" s="65"/>
      <c r="G72" s="39"/>
    </row>
    <row r="73" spans="1:7" s="5" customFormat="1" ht="12.75">
      <c r="A73" s="4"/>
      <c r="C73" s="6"/>
      <c r="D73" s="7"/>
      <c r="E73" s="65"/>
      <c r="G73" s="39"/>
    </row>
    <row r="74" spans="1:7" s="5" customFormat="1" ht="12.75">
      <c r="A74" s="4"/>
      <c r="C74" s="6"/>
      <c r="D74" s="7"/>
      <c r="E74" s="65"/>
      <c r="G74" s="39"/>
    </row>
    <row r="75" spans="1:7" s="5" customFormat="1" ht="12.75">
      <c r="A75" s="4"/>
      <c r="C75" s="6"/>
      <c r="D75" s="7"/>
      <c r="E75" s="65"/>
      <c r="G75" s="39"/>
    </row>
    <row r="76" spans="1:7" s="5" customFormat="1" ht="12.75">
      <c r="A76" s="4"/>
      <c r="C76" s="6"/>
      <c r="D76" s="7"/>
      <c r="E76" s="65"/>
      <c r="G76" s="39"/>
    </row>
    <row r="77" spans="1:7" s="5" customFormat="1" ht="12.75">
      <c r="A77" s="4"/>
      <c r="C77" s="6"/>
      <c r="D77" s="7"/>
      <c r="E77" s="65"/>
      <c r="G77" s="39"/>
    </row>
    <row r="78" spans="1:7" s="5" customFormat="1" ht="12.75">
      <c r="A78" s="4"/>
      <c r="C78" s="6"/>
      <c r="D78" s="7"/>
      <c r="E78" s="65"/>
      <c r="G78" s="39"/>
    </row>
    <row r="79" spans="1:7" s="5" customFormat="1" ht="12.75">
      <c r="A79" s="4"/>
      <c r="C79" s="6"/>
      <c r="D79" s="7"/>
      <c r="E79" s="65"/>
      <c r="G79" s="39"/>
    </row>
    <row r="80" spans="1:7" s="5" customFormat="1" ht="12.75">
      <c r="A80" s="4"/>
      <c r="C80" s="6"/>
      <c r="D80" s="7"/>
      <c r="E80" s="65"/>
      <c r="G80" s="39"/>
    </row>
    <row r="81" spans="1:7" s="5" customFormat="1" ht="12.75">
      <c r="A81" s="4"/>
      <c r="C81" s="6"/>
      <c r="D81" s="7"/>
      <c r="E81" s="65"/>
      <c r="G81" s="39"/>
    </row>
    <row r="82" spans="1:7" s="5" customFormat="1" ht="12.75">
      <c r="A82" s="4"/>
      <c r="C82" s="6"/>
      <c r="D82" s="7"/>
      <c r="E82" s="65"/>
      <c r="G82" s="39"/>
    </row>
    <row r="83" spans="1:7" s="5" customFormat="1" ht="12.75">
      <c r="A83" s="4"/>
      <c r="C83" s="6"/>
      <c r="D83" s="7"/>
      <c r="E83" s="65"/>
      <c r="G83" s="39"/>
    </row>
    <row r="84" spans="1:7" s="5" customFormat="1" ht="12.75">
      <c r="A84" s="4"/>
      <c r="C84" s="6"/>
      <c r="D84" s="7"/>
      <c r="E84" s="65"/>
      <c r="G84" s="39"/>
    </row>
    <row r="85" spans="1:7" s="5" customFormat="1" ht="12.75">
      <c r="A85" s="4"/>
      <c r="C85" s="6"/>
      <c r="D85" s="7"/>
      <c r="E85" s="65"/>
      <c r="G85" s="39"/>
    </row>
    <row r="86" spans="1:7" s="5" customFormat="1" ht="12.75">
      <c r="A86" s="4"/>
      <c r="C86" s="6"/>
      <c r="D86" s="7"/>
      <c r="E86" s="65"/>
      <c r="G86" s="39"/>
    </row>
    <row r="87" spans="1:7" s="5" customFormat="1" ht="12.75">
      <c r="A87" s="4"/>
      <c r="C87" s="6"/>
      <c r="D87" s="7"/>
      <c r="E87" s="65"/>
      <c r="G87" s="39"/>
    </row>
    <row r="88" spans="1:7" s="5" customFormat="1" ht="12.75">
      <c r="A88" s="4"/>
      <c r="C88" s="6"/>
      <c r="D88" s="7"/>
      <c r="E88" s="65"/>
      <c r="G88" s="39"/>
    </row>
    <row r="89" spans="1:7" s="5" customFormat="1" ht="12.75">
      <c r="A89" s="4"/>
      <c r="C89" s="6"/>
      <c r="D89" s="7"/>
      <c r="E89" s="65"/>
      <c r="G89" s="39"/>
    </row>
    <row r="90" spans="1:7" s="5" customFormat="1" ht="12.75">
      <c r="A90" s="4"/>
      <c r="C90" s="6"/>
      <c r="D90" s="7"/>
      <c r="E90" s="65"/>
      <c r="G90" s="39"/>
    </row>
    <row r="91" spans="1:7" s="5" customFormat="1" ht="12.75">
      <c r="A91" s="4"/>
      <c r="C91" s="6"/>
      <c r="D91" s="7"/>
      <c r="E91" s="65"/>
      <c r="G91" s="39"/>
    </row>
    <row r="92" spans="1:15" ht="12.75">
      <c r="A92" s="4"/>
      <c r="B92" s="5"/>
      <c r="C92" s="6"/>
      <c r="D92" s="7"/>
      <c r="E92" s="65"/>
      <c r="F92" s="5"/>
      <c r="G92" s="39"/>
      <c r="H92" s="5"/>
      <c r="I92" s="5"/>
      <c r="J92" s="5"/>
      <c r="K92" s="5"/>
      <c r="L92" s="5"/>
      <c r="M92" s="5"/>
      <c r="N92" s="5"/>
      <c r="O92" s="5"/>
    </row>
    <row r="93" spans="1:15" ht="12.75">
      <c r="A93" s="4"/>
      <c r="B93" s="5"/>
      <c r="C93" s="6"/>
      <c r="D93" s="7"/>
      <c r="E93" s="65"/>
      <c r="F93" s="5"/>
      <c r="G93" s="39"/>
      <c r="H93" s="5"/>
      <c r="I93" s="5"/>
      <c r="J93" s="5"/>
      <c r="K93" s="5"/>
      <c r="L93" s="5"/>
      <c r="M93" s="5"/>
      <c r="N93" s="5"/>
      <c r="O93" s="5"/>
    </row>
    <row r="94" spans="1:15" ht="12.75">
      <c r="A94" s="4"/>
      <c r="B94" s="5"/>
      <c r="C94" s="6"/>
      <c r="D94" s="7"/>
      <c r="E94" s="65"/>
      <c r="F94" s="5"/>
      <c r="G94" s="39"/>
      <c r="H94" s="5"/>
      <c r="I94" s="5"/>
      <c r="J94" s="5"/>
      <c r="K94" s="5"/>
      <c r="L94" s="5"/>
      <c r="M94" s="5"/>
      <c r="N94" s="5"/>
      <c r="O94" s="5"/>
    </row>
    <row r="95" spans="1:15" ht="12.75">
      <c r="A95" s="4"/>
      <c r="B95" s="5"/>
      <c r="C95" s="6"/>
      <c r="D95" s="7"/>
      <c r="E95" s="65"/>
      <c r="F95" s="5"/>
      <c r="G95" s="39"/>
      <c r="H95" s="5"/>
      <c r="I95" s="5"/>
      <c r="J95" s="5"/>
      <c r="K95" s="5"/>
      <c r="L95" s="5"/>
      <c r="M95" s="5"/>
      <c r="N95" s="5"/>
      <c r="O95" s="5"/>
    </row>
    <row r="96" spans="1:15" ht="12.75">
      <c r="A96" s="4"/>
      <c r="B96" s="5"/>
      <c r="C96" s="6"/>
      <c r="D96" s="7"/>
      <c r="E96" s="65"/>
      <c r="F96" s="5"/>
      <c r="G96" s="39"/>
      <c r="H96" s="5"/>
      <c r="I96" s="5"/>
      <c r="J96" s="5"/>
      <c r="K96" s="5"/>
      <c r="L96" s="5"/>
      <c r="M96" s="5"/>
      <c r="N96" s="5"/>
      <c r="O96" s="5"/>
    </row>
    <row r="97" spans="1:15" ht="12.75">
      <c r="A97" s="4"/>
      <c r="B97" s="5"/>
      <c r="C97" s="6"/>
      <c r="D97" s="7"/>
      <c r="E97" s="65"/>
      <c r="F97" s="5"/>
      <c r="G97" s="39"/>
      <c r="H97" s="5"/>
      <c r="I97" s="5"/>
      <c r="J97" s="5"/>
      <c r="K97" s="5"/>
      <c r="L97" s="5"/>
      <c r="M97" s="5"/>
      <c r="N97" s="5"/>
      <c r="O97" s="5"/>
    </row>
    <row r="98" spans="1:15" ht="12.75">
      <c r="A98" s="4"/>
      <c r="B98" s="5"/>
      <c r="C98" s="6"/>
      <c r="D98" s="7"/>
      <c r="E98" s="65"/>
      <c r="F98" s="5"/>
      <c r="G98" s="39"/>
      <c r="H98" s="5"/>
      <c r="I98" s="5"/>
      <c r="J98" s="5"/>
      <c r="K98" s="5"/>
      <c r="L98" s="5"/>
      <c r="M98" s="5"/>
      <c r="N98" s="5"/>
      <c r="O98" s="5"/>
    </row>
    <row r="99" spans="1:15" ht="12.75">
      <c r="A99" s="4"/>
      <c r="B99" s="5"/>
      <c r="C99" s="6"/>
      <c r="D99" s="7"/>
      <c r="E99" s="65"/>
      <c r="F99" s="5"/>
      <c r="G99" s="39"/>
      <c r="H99" s="5"/>
      <c r="I99" s="5"/>
      <c r="J99" s="5"/>
      <c r="K99" s="5"/>
      <c r="L99" s="5"/>
      <c r="M99" s="5"/>
      <c r="N99" s="5"/>
      <c r="O99" s="5"/>
    </row>
    <row r="100" spans="1:15" ht="12.75">
      <c r="A100" s="4"/>
      <c r="B100" s="5"/>
      <c r="C100" s="6"/>
      <c r="D100" s="7"/>
      <c r="E100" s="65"/>
      <c r="F100" s="5"/>
      <c r="G100" s="39"/>
      <c r="H100" s="5"/>
      <c r="I100" s="5"/>
      <c r="J100" s="5"/>
      <c r="K100" s="5"/>
      <c r="L100" s="5"/>
      <c r="M100" s="5"/>
      <c r="N100" s="5"/>
      <c r="O100" s="5"/>
    </row>
    <row r="101" spans="1:15" ht="12.75">
      <c r="A101" s="4"/>
      <c r="B101" s="5"/>
      <c r="C101" s="6"/>
      <c r="D101" s="7"/>
      <c r="E101" s="65"/>
      <c r="F101" s="5"/>
      <c r="G101" s="39"/>
      <c r="H101" s="5"/>
      <c r="I101" s="5"/>
      <c r="J101" s="5"/>
      <c r="K101" s="5"/>
      <c r="L101" s="5"/>
      <c r="M101" s="5"/>
      <c r="N101" s="5"/>
      <c r="O101" s="5"/>
    </row>
    <row r="102" spans="1:15" ht="12.75">
      <c r="A102" s="4"/>
      <c r="B102" s="5"/>
      <c r="C102" s="6"/>
      <c r="D102" s="7"/>
      <c r="E102" s="65"/>
      <c r="F102" s="5"/>
      <c r="G102" s="39"/>
      <c r="H102" s="5"/>
      <c r="I102" s="5"/>
      <c r="J102" s="5"/>
      <c r="K102" s="5"/>
      <c r="L102" s="5"/>
      <c r="M102" s="5"/>
      <c r="N102" s="5"/>
      <c r="O102" s="5"/>
    </row>
    <row r="103" spans="1:15" ht="12.75">
      <c r="A103" s="4"/>
      <c r="B103" s="5"/>
      <c r="C103" s="6"/>
      <c r="D103" s="7"/>
      <c r="E103" s="65"/>
      <c r="F103" s="5"/>
      <c r="G103" s="39"/>
      <c r="H103" s="5"/>
      <c r="I103" s="5"/>
      <c r="J103" s="5"/>
      <c r="K103" s="5"/>
      <c r="L103" s="5"/>
      <c r="M103" s="5"/>
      <c r="N103" s="5"/>
      <c r="O103" s="5"/>
    </row>
    <row r="104" spans="1:15" ht="12.75">
      <c r="A104" s="4"/>
      <c r="B104" s="5"/>
      <c r="C104" s="6"/>
      <c r="D104" s="7"/>
      <c r="E104" s="65"/>
      <c r="F104" s="5"/>
      <c r="G104" s="39"/>
      <c r="H104" s="5"/>
      <c r="I104" s="5"/>
      <c r="J104" s="5"/>
      <c r="K104" s="5"/>
      <c r="L104" s="5"/>
      <c r="M104" s="5"/>
      <c r="N104" s="5"/>
      <c r="O104" s="5"/>
    </row>
  </sheetData>
  <sheetProtection/>
  <mergeCells count="115">
    <mergeCell ref="L5:O5"/>
    <mergeCell ref="I6:K6"/>
    <mergeCell ref="L6:O6"/>
    <mergeCell ref="I7:K7"/>
    <mergeCell ref="I8:K8"/>
    <mergeCell ref="I26:K26"/>
    <mergeCell ref="I24:K24"/>
    <mergeCell ref="I9:K9"/>
    <mergeCell ref="I23:K23"/>
    <mergeCell ref="L23:O23"/>
    <mergeCell ref="B53:C53"/>
    <mergeCell ref="D53:E53"/>
    <mergeCell ref="F53:H53"/>
    <mergeCell ref="B50:C50"/>
    <mergeCell ref="D50:E50"/>
    <mergeCell ref="L34:O34"/>
    <mergeCell ref="B46:C46"/>
    <mergeCell ref="D42:E42"/>
    <mergeCell ref="B52:C52"/>
    <mergeCell ref="D52:E52"/>
    <mergeCell ref="L25:O25"/>
    <mergeCell ref="L30:O30"/>
    <mergeCell ref="L28:O28"/>
    <mergeCell ref="L33:O33"/>
    <mergeCell ref="I30:K30"/>
    <mergeCell ref="I33:K33"/>
    <mergeCell ref="L26:O26"/>
    <mergeCell ref="L27:O27"/>
    <mergeCell ref="I28:K28"/>
    <mergeCell ref="I31:K31"/>
    <mergeCell ref="F52:H52"/>
    <mergeCell ref="F47:H47"/>
    <mergeCell ref="F50:H50"/>
    <mergeCell ref="B51:C51"/>
    <mergeCell ref="D51:E51"/>
    <mergeCell ref="F51:H51"/>
    <mergeCell ref="D47:E47"/>
    <mergeCell ref="B48:C48"/>
    <mergeCell ref="D48:E48"/>
    <mergeCell ref="F48:H48"/>
    <mergeCell ref="F46:H46"/>
    <mergeCell ref="I16:K16"/>
    <mergeCell ref="B42:C42"/>
    <mergeCell ref="F49:H49"/>
    <mergeCell ref="B49:C49"/>
    <mergeCell ref="I37:K37"/>
    <mergeCell ref="I19:K19"/>
    <mergeCell ref="I21:K21"/>
    <mergeCell ref="B47:C47"/>
    <mergeCell ref="D44:E44"/>
    <mergeCell ref="F44:H44"/>
    <mergeCell ref="B44:C44"/>
    <mergeCell ref="F43:H43"/>
    <mergeCell ref="D46:E46"/>
    <mergeCell ref="L12:O12"/>
    <mergeCell ref="L24:O24"/>
    <mergeCell ref="L18:O18"/>
    <mergeCell ref="L20:O20"/>
    <mergeCell ref="L14:O14"/>
    <mergeCell ref="L15:O15"/>
    <mergeCell ref="D49:E49"/>
    <mergeCell ref="I5:K5"/>
    <mergeCell ref="I14:K14"/>
    <mergeCell ref="B45:C45"/>
    <mergeCell ref="D45:E45"/>
    <mergeCell ref="F45:H45"/>
    <mergeCell ref="I13:K13"/>
    <mergeCell ref="I20:K20"/>
    <mergeCell ref="I15:K15"/>
    <mergeCell ref="I25:K25"/>
    <mergeCell ref="L21:O21"/>
    <mergeCell ref="L9:O9"/>
    <mergeCell ref="I10:K10"/>
    <mergeCell ref="L10:O10"/>
    <mergeCell ref="I12:K12"/>
    <mergeCell ref="L11:O11"/>
    <mergeCell ref="I18:K18"/>
    <mergeCell ref="L13:O13"/>
    <mergeCell ref="A1:O1"/>
    <mergeCell ref="I3:K3"/>
    <mergeCell ref="L3:O3"/>
    <mergeCell ref="L7:O7"/>
    <mergeCell ref="I11:K11"/>
    <mergeCell ref="I4:K4"/>
    <mergeCell ref="F2:H2"/>
    <mergeCell ref="I2:K2"/>
    <mergeCell ref="L2:O2"/>
    <mergeCell ref="L8:O8"/>
    <mergeCell ref="A40:J40"/>
    <mergeCell ref="B41:C41"/>
    <mergeCell ref="L4:O4"/>
    <mergeCell ref="L16:O16"/>
    <mergeCell ref="I17:K17"/>
    <mergeCell ref="L17:O17"/>
    <mergeCell ref="I22:K22"/>
    <mergeCell ref="I36:K36"/>
    <mergeCell ref="L19:O19"/>
    <mergeCell ref="L22:O22"/>
    <mergeCell ref="L31:O31"/>
    <mergeCell ref="L35:O35"/>
    <mergeCell ref="I34:K34"/>
    <mergeCell ref="L36:O36"/>
    <mergeCell ref="I35:K35"/>
    <mergeCell ref="L32:O32"/>
    <mergeCell ref="I32:K32"/>
    <mergeCell ref="F42:H42"/>
    <mergeCell ref="B43:C43"/>
    <mergeCell ref="D43:E43"/>
    <mergeCell ref="I27:K27"/>
    <mergeCell ref="I29:K29"/>
    <mergeCell ref="D41:P41"/>
    <mergeCell ref="K40:P40"/>
    <mergeCell ref="A39:P39"/>
    <mergeCell ref="L37:O37"/>
    <mergeCell ref="L29:O29"/>
  </mergeCells>
  <printOptions/>
  <pageMargins left="0.35433070866141736" right="0.35433070866141736" top="0.3937007874015748" bottom="0.1968503937007874" header="0.5118110236220472" footer="0.5118110236220472"/>
  <pageSetup fitToHeight="1" fitToWidth="1" horizontalDpi="300" verticalDpi="300" orientation="landscape" paperSize="9" scale="6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zoomScale="80" zoomScaleNormal="80" zoomScalePageLayoutView="0" workbookViewId="0" topLeftCell="A1">
      <pane ySplit="2" topLeftCell="A24" activePane="bottomLeft" state="frozen"/>
      <selection pane="topLeft" activeCell="A1" sqref="A1"/>
      <selection pane="bottomLeft" activeCell="A38" sqref="A38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6" width="10.00390625" style="0" customWidth="1"/>
  </cols>
  <sheetData>
    <row r="1" spans="1:16" s="5" customFormat="1" ht="24.75" customHeight="1">
      <c r="A1" s="341" t="s">
        <v>60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s="5" customFormat="1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442"/>
      <c r="K2" s="442"/>
      <c r="L2" s="345" t="s">
        <v>127</v>
      </c>
      <c r="M2" s="345"/>
      <c r="N2" s="345"/>
      <c r="O2" s="345"/>
      <c r="P2" s="197"/>
    </row>
    <row r="3" spans="1:16" s="9" customFormat="1" ht="24.75" customHeight="1">
      <c r="A3" s="126" t="s">
        <v>167</v>
      </c>
      <c r="B3" s="127"/>
      <c r="C3" s="128"/>
      <c r="D3" s="129"/>
      <c r="E3" s="118" t="s">
        <v>29</v>
      </c>
      <c r="F3" s="131"/>
      <c r="G3" s="127" t="s">
        <v>9</v>
      </c>
      <c r="H3" s="132"/>
      <c r="I3" s="370"/>
      <c r="J3" s="370"/>
      <c r="K3" s="370"/>
      <c r="L3" s="371"/>
      <c r="M3" s="371"/>
      <c r="N3" s="371"/>
      <c r="O3" s="371"/>
      <c r="P3" s="198"/>
    </row>
    <row r="4" spans="1:16" s="5" customFormat="1" ht="24.75" customHeight="1">
      <c r="A4" s="135" t="s">
        <v>168</v>
      </c>
      <c r="B4" s="133" t="s">
        <v>6</v>
      </c>
      <c r="C4" s="138">
        <v>0.4583333333333333</v>
      </c>
      <c r="D4" s="129">
        <v>4</v>
      </c>
      <c r="E4" s="146" t="s">
        <v>56</v>
      </c>
      <c r="F4" s="133">
        <v>24</v>
      </c>
      <c r="G4" s="132" t="s">
        <v>9</v>
      </c>
      <c r="H4" s="132">
        <v>13</v>
      </c>
      <c r="I4" s="337" t="s">
        <v>210</v>
      </c>
      <c r="J4" s="337"/>
      <c r="K4" s="337"/>
      <c r="L4" s="367"/>
      <c r="M4" s="367"/>
      <c r="N4" s="367"/>
      <c r="O4" s="367"/>
      <c r="P4" s="197"/>
    </row>
    <row r="5" spans="1:16" s="26" customFormat="1" ht="24.75" customHeight="1">
      <c r="A5" s="126" t="s">
        <v>169</v>
      </c>
      <c r="B5" s="133"/>
      <c r="C5" s="128"/>
      <c r="D5" s="129"/>
      <c r="E5" s="118" t="s">
        <v>29</v>
      </c>
      <c r="F5" s="156"/>
      <c r="G5" s="132" t="s">
        <v>9</v>
      </c>
      <c r="H5" s="132"/>
      <c r="I5" s="337"/>
      <c r="J5" s="337"/>
      <c r="K5" s="337"/>
      <c r="L5" s="366"/>
      <c r="M5" s="366"/>
      <c r="N5" s="366"/>
      <c r="O5" s="366"/>
      <c r="P5" s="198"/>
    </row>
    <row r="6" spans="1:16" s="26" customFormat="1" ht="24.75" customHeight="1">
      <c r="A6" s="126" t="s">
        <v>170</v>
      </c>
      <c r="B6" s="133"/>
      <c r="C6" s="138"/>
      <c r="D6" s="129"/>
      <c r="E6" s="118" t="s">
        <v>29</v>
      </c>
      <c r="F6" s="131"/>
      <c r="G6" s="132" t="s">
        <v>9</v>
      </c>
      <c r="H6" s="132"/>
      <c r="I6" s="337"/>
      <c r="J6" s="337"/>
      <c r="K6" s="337"/>
      <c r="L6" s="367"/>
      <c r="M6" s="367"/>
      <c r="N6" s="367"/>
      <c r="O6" s="367"/>
      <c r="P6" s="198"/>
    </row>
    <row r="7" spans="1:16" s="5" customFormat="1" ht="24.75" customHeight="1">
      <c r="A7" s="135" t="s">
        <v>171</v>
      </c>
      <c r="B7" s="133" t="s">
        <v>6</v>
      </c>
      <c r="C7" s="138">
        <v>0.041666666666666664</v>
      </c>
      <c r="D7" s="129">
        <v>5</v>
      </c>
      <c r="E7" s="146" t="s">
        <v>41</v>
      </c>
      <c r="F7" s="133">
        <v>8</v>
      </c>
      <c r="G7" s="132" t="s">
        <v>9</v>
      </c>
      <c r="H7" s="132">
        <v>29</v>
      </c>
      <c r="I7" s="337" t="s">
        <v>56</v>
      </c>
      <c r="J7" s="337"/>
      <c r="K7" s="337"/>
      <c r="L7" s="366" t="s">
        <v>225</v>
      </c>
      <c r="M7" s="366"/>
      <c r="N7" s="366"/>
      <c r="O7" s="366"/>
      <c r="P7" s="197"/>
    </row>
    <row r="8" spans="1:16" s="24" customFormat="1" ht="24.75" customHeight="1">
      <c r="A8" s="139" t="s">
        <v>172</v>
      </c>
      <c r="B8" s="140" t="s">
        <v>12</v>
      </c>
      <c r="C8" s="141">
        <v>0.375</v>
      </c>
      <c r="D8" s="142" t="s">
        <v>81</v>
      </c>
      <c r="E8" s="143" t="s">
        <v>228</v>
      </c>
      <c r="F8" s="144">
        <v>17</v>
      </c>
      <c r="G8" s="145" t="s">
        <v>9</v>
      </c>
      <c r="H8" s="145">
        <v>15</v>
      </c>
      <c r="I8" s="330" t="s">
        <v>56</v>
      </c>
      <c r="J8" s="330"/>
      <c r="K8" s="330"/>
      <c r="L8" s="332" t="s">
        <v>128</v>
      </c>
      <c r="M8" s="332"/>
      <c r="N8" s="332"/>
      <c r="O8" s="332"/>
      <c r="P8" s="209"/>
    </row>
    <row r="9" spans="1:16" s="24" customFormat="1" ht="24.75" customHeight="1">
      <c r="A9" s="126" t="s">
        <v>173</v>
      </c>
      <c r="B9" s="146"/>
      <c r="C9" s="147"/>
      <c r="D9" s="127"/>
      <c r="E9" s="118" t="s">
        <v>29</v>
      </c>
      <c r="F9" s="131"/>
      <c r="G9" s="132" t="s">
        <v>9</v>
      </c>
      <c r="H9" s="132"/>
      <c r="I9" s="337"/>
      <c r="J9" s="337"/>
      <c r="K9" s="337"/>
      <c r="L9" s="367"/>
      <c r="M9" s="367"/>
      <c r="N9" s="367"/>
      <c r="O9" s="367"/>
      <c r="P9" s="209"/>
    </row>
    <row r="10" spans="1:16" s="24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209"/>
    </row>
    <row r="11" spans="1:16" s="9" customFormat="1" ht="24.75" customHeight="1">
      <c r="A11" s="126" t="s">
        <v>136</v>
      </c>
      <c r="B11" s="133"/>
      <c r="C11" s="147"/>
      <c r="D11" s="129"/>
      <c r="E11" s="118" t="s">
        <v>29</v>
      </c>
      <c r="F11" s="131"/>
      <c r="G11" s="132" t="s">
        <v>9</v>
      </c>
      <c r="H11" s="132"/>
      <c r="I11" s="337"/>
      <c r="J11" s="337"/>
      <c r="K11" s="337"/>
      <c r="L11" s="366"/>
      <c r="M11" s="366"/>
      <c r="N11" s="366"/>
      <c r="O11" s="366"/>
      <c r="P11" s="198"/>
    </row>
    <row r="12" spans="1:16" s="9" customFormat="1" ht="24.75" customHeight="1">
      <c r="A12" s="135" t="s">
        <v>137</v>
      </c>
      <c r="B12" s="133" t="s">
        <v>6</v>
      </c>
      <c r="C12" s="138">
        <v>0.5</v>
      </c>
      <c r="D12" s="129">
        <v>6</v>
      </c>
      <c r="E12" s="146" t="s">
        <v>56</v>
      </c>
      <c r="F12" s="131">
        <v>16</v>
      </c>
      <c r="G12" s="132" t="s">
        <v>9</v>
      </c>
      <c r="H12" s="132">
        <v>8</v>
      </c>
      <c r="I12" s="337" t="s">
        <v>211</v>
      </c>
      <c r="J12" s="337"/>
      <c r="K12" s="337"/>
      <c r="L12" s="397"/>
      <c r="M12" s="397"/>
      <c r="N12" s="397"/>
      <c r="O12" s="397"/>
      <c r="P12" s="198"/>
    </row>
    <row r="13" spans="1:16" s="9" customFormat="1" ht="24.75" customHeight="1">
      <c r="A13" s="126" t="s">
        <v>138</v>
      </c>
      <c r="B13" s="133"/>
      <c r="C13" s="138"/>
      <c r="D13" s="129"/>
      <c r="E13" s="130" t="s">
        <v>29</v>
      </c>
      <c r="F13" s="131"/>
      <c r="G13" s="132" t="s">
        <v>9</v>
      </c>
      <c r="H13" s="132"/>
      <c r="I13" s="337"/>
      <c r="J13" s="337"/>
      <c r="K13" s="337"/>
      <c r="L13" s="373"/>
      <c r="M13" s="373"/>
      <c r="N13" s="373"/>
      <c r="O13" s="373"/>
      <c r="P13" s="198"/>
    </row>
    <row r="14" spans="1:16" s="9" customFormat="1" ht="24.75" customHeight="1">
      <c r="A14" s="139" t="s">
        <v>174</v>
      </c>
      <c r="B14" s="146"/>
      <c r="C14" s="138"/>
      <c r="D14" s="142" t="s">
        <v>94</v>
      </c>
      <c r="E14" s="152"/>
      <c r="F14" s="153"/>
      <c r="G14" s="154" t="s">
        <v>9</v>
      </c>
      <c r="H14" s="154"/>
      <c r="I14" s="330"/>
      <c r="J14" s="330"/>
      <c r="K14" s="330"/>
      <c r="L14" s="332" t="s">
        <v>87</v>
      </c>
      <c r="M14" s="332"/>
      <c r="N14" s="332"/>
      <c r="O14" s="332"/>
      <c r="P14" s="198"/>
    </row>
    <row r="15" spans="1:16" s="9" customFormat="1" ht="24.75" customHeight="1">
      <c r="A15" s="126" t="s">
        <v>141</v>
      </c>
      <c r="B15" s="133"/>
      <c r="C15" s="128"/>
      <c r="D15" s="127"/>
      <c r="E15" s="130" t="s">
        <v>29</v>
      </c>
      <c r="F15" s="133"/>
      <c r="G15" s="132" t="s">
        <v>9</v>
      </c>
      <c r="H15" s="132"/>
      <c r="I15" s="337"/>
      <c r="J15" s="337"/>
      <c r="K15" s="337"/>
      <c r="L15" s="373"/>
      <c r="M15" s="373"/>
      <c r="N15" s="373"/>
      <c r="O15" s="373"/>
      <c r="P15" s="198"/>
    </row>
    <row r="16" spans="1:16" s="17" customFormat="1" ht="24.75" customHeight="1">
      <c r="A16" s="135" t="s">
        <v>142</v>
      </c>
      <c r="B16" s="133" t="s">
        <v>6</v>
      </c>
      <c r="C16" s="128">
        <v>0.4583333333333333</v>
      </c>
      <c r="D16" s="127">
        <v>6</v>
      </c>
      <c r="E16" s="136" t="s">
        <v>212</v>
      </c>
      <c r="F16" s="133">
        <v>8</v>
      </c>
      <c r="G16" s="132" t="s">
        <v>9</v>
      </c>
      <c r="H16" s="132">
        <v>20</v>
      </c>
      <c r="I16" s="337" t="s">
        <v>56</v>
      </c>
      <c r="J16" s="337"/>
      <c r="K16" s="337"/>
      <c r="L16" s="373"/>
      <c r="M16" s="373"/>
      <c r="N16" s="373"/>
      <c r="O16" s="373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5" customFormat="1" ht="24.75" customHeight="1">
      <c r="A19" s="135" t="s">
        <v>144</v>
      </c>
      <c r="B19" s="146" t="s">
        <v>6</v>
      </c>
      <c r="C19" s="128">
        <v>0.5</v>
      </c>
      <c r="D19" s="129">
        <v>6</v>
      </c>
      <c r="E19" s="136" t="s">
        <v>56</v>
      </c>
      <c r="F19" s="156">
        <v>29</v>
      </c>
      <c r="G19" s="132" t="s">
        <v>9</v>
      </c>
      <c r="H19" s="132">
        <v>3</v>
      </c>
      <c r="I19" s="337" t="s">
        <v>213</v>
      </c>
      <c r="J19" s="337"/>
      <c r="K19" s="337"/>
      <c r="L19" s="374"/>
      <c r="M19" s="374"/>
      <c r="N19" s="374"/>
      <c r="O19" s="374"/>
      <c r="P19" s="197"/>
    </row>
    <row r="20" spans="1:16" s="5" customFormat="1" ht="24.75" customHeight="1">
      <c r="A20" s="126" t="s">
        <v>145</v>
      </c>
      <c r="B20" s="146"/>
      <c r="C20" s="138"/>
      <c r="D20" s="129"/>
      <c r="E20" s="130" t="s">
        <v>29</v>
      </c>
      <c r="F20" s="133"/>
      <c r="G20" s="133"/>
      <c r="H20" s="132"/>
      <c r="I20" s="337"/>
      <c r="J20" s="337"/>
      <c r="K20" s="337"/>
      <c r="L20" s="372"/>
      <c r="M20" s="372"/>
      <c r="N20" s="372"/>
      <c r="O20" s="372"/>
      <c r="P20" s="197"/>
    </row>
    <row r="21" spans="1:16" s="5" customFormat="1" ht="24.75" customHeight="1">
      <c r="A21" s="139" t="s">
        <v>175</v>
      </c>
      <c r="B21" s="157"/>
      <c r="C21" s="149"/>
      <c r="D21" s="142" t="s">
        <v>94</v>
      </c>
      <c r="E21" s="136"/>
      <c r="F21" s="159"/>
      <c r="G21" s="160" t="s">
        <v>9</v>
      </c>
      <c r="H21" s="160"/>
      <c r="I21" s="333"/>
      <c r="J21" s="333"/>
      <c r="K21" s="333"/>
      <c r="L21" s="335" t="s">
        <v>23</v>
      </c>
      <c r="M21" s="335"/>
      <c r="N21" s="335"/>
      <c r="O21" s="335"/>
      <c r="P21" s="197"/>
    </row>
    <row r="22" spans="1:16" s="5" customFormat="1" ht="24.75" customHeight="1">
      <c r="A22" s="135" t="s">
        <v>146</v>
      </c>
      <c r="B22" s="146" t="s">
        <v>6</v>
      </c>
      <c r="C22" s="138">
        <v>0.5</v>
      </c>
      <c r="D22" s="127">
        <v>4</v>
      </c>
      <c r="E22" s="136" t="s">
        <v>214</v>
      </c>
      <c r="F22" s="133">
        <v>16</v>
      </c>
      <c r="G22" s="133" t="s">
        <v>9</v>
      </c>
      <c r="H22" s="132">
        <v>12</v>
      </c>
      <c r="I22" s="337" t="s">
        <v>56</v>
      </c>
      <c r="J22" s="337"/>
      <c r="K22" s="337"/>
      <c r="L22" s="366"/>
      <c r="M22" s="366"/>
      <c r="N22" s="366"/>
      <c r="O22" s="366"/>
      <c r="P22" s="197"/>
    </row>
    <row r="23" spans="1:16" s="5" customFormat="1" ht="24.75" customHeight="1">
      <c r="A23" s="126" t="s">
        <v>147</v>
      </c>
      <c r="B23" s="146"/>
      <c r="C23" s="149"/>
      <c r="D23" s="127"/>
      <c r="E23" s="130" t="s">
        <v>29</v>
      </c>
      <c r="F23" s="131"/>
      <c r="G23" s="133" t="s">
        <v>9</v>
      </c>
      <c r="H23" s="132"/>
      <c r="I23" s="337"/>
      <c r="J23" s="337"/>
      <c r="K23" s="337"/>
      <c r="L23" s="338"/>
      <c r="M23" s="338"/>
      <c r="N23" s="338"/>
      <c r="O23" s="338"/>
      <c r="P23" s="197"/>
    </row>
    <row r="24" spans="1:16" s="5" customFormat="1" ht="24.75" customHeight="1">
      <c r="A24" s="126" t="s">
        <v>148</v>
      </c>
      <c r="B24" s="161"/>
      <c r="C24" s="138"/>
      <c r="D24" s="127"/>
      <c r="E24" s="130" t="s">
        <v>29</v>
      </c>
      <c r="F24" s="131"/>
      <c r="G24" s="132" t="s">
        <v>9</v>
      </c>
      <c r="H24" s="132"/>
      <c r="I24" s="337"/>
      <c r="J24" s="337"/>
      <c r="K24" s="337"/>
      <c r="L24" s="366"/>
      <c r="M24" s="366"/>
      <c r="N24" s="366"/>
      <c r="O24" s="366"/>
      <c r="P24" s="197"/>
    </row>
    <row r="25" spans="1:16" s="5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7"/>
    </row>
    <row r="26" spans="1:16" s="17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9"/>
    </row>
    <row r="27" spans="1:16" s="13" customFormat="1" ht="24.75" customHeight="1">
      <c r="A27" s="126" t="s">
        <v>149</v>
      </c>
      <c r="B27" s="146"/>
      <c r="C27" s="138"/>
      <c r="D27" s="129"/>
      <c r="E27" s="130" t="s">
        <v>29</v>
      </c>
      <c r="F27" s="156"/>
      <c r="G27" s="132" t="s">
        <v>9</v>
      </c>
      <c r="H27" s="132"/>
      <c r="I27" s="337"/>
      <c r="J27" s="337"/>
      <c r="K27" s="337"/>
      <c r="L27" s="379"/>
      <c r="M27" s="379"/>
      <c r="N27" s="379"/>
      <c r="O27" s="379"/>
      <c r="P27" s="197"/>
    </row>
    <row r="28" spans="1:16" s="13" customFormat="1" ht="24.75" customHeight="1">
      <c r="A28" s="139" t="s">
        <v>150</v>
      </c>
      <c r="B28" s="146"/>
      <c r="C28" s="138"/>
      <c r="D28" s="254" t="s">
        <v>322</v>
      </c>
      <c r="E28" s="162" t="s">
        <v>324</v>
      </c>
      <c r="F28" s="153"/>
      <c r="G28" s="154" t="s">
        <v>9</v>
      </c>
      <c r="H28" s="154"/>
      <c r="I28" s="330" t="s">
        <v>321</v>
      </c>
      <c r="J28" s="330"/>
      <c r="K28" s="330"/>
      <c r="L28" s="335" t="s">
        <v>109</v>
      </c>
      <c r="M28" s="335"/>
      <c r="N28" s="335"/>
      <c r="O28" s="335"/>
      <c r="P28" s="197"/>
    </row>
    <row r="29" spans="1:16" s="13" customFormat="1" ht="24.75" customHeight="1">
      <c r="A29" s="135" t="s">
        <v>151</v>
      </c>
      <c r="B29" s="133" t="s">
        <v>6</v>
      </c>
      <c r="C29" s="163" t="s">
        <v>54</v>
      </c>
      <c r="D29" s="127">
        <v>4</v>
      </c>
      <c r="E29" s="136" t="s">
        <v>215</v>
      </c>
      <c r="F29" s="131">
        <v>3</v>
      </c>
      <c r="G29" s="132" t="s">
        <v>9</v>
      </c>
      <c r="H29" s="132">
        <v>30</v>
      </c>
      <c r="I29" s="337" t="s">
        <v>56</v>
      </c>
      <c r="J29" s="337"/>
      <c r="K29" s="337"/>
      <c r="L29" s="366"/>
      <c r="M29" s="366"/>
      <c r="N29" s="366"/>
      <c r="O29" s="366"/>
      <c r="P29" s="197"/>
    </row>
    <row r="30" spans="1:16" s="13" customFormat="1" ht="24.75" customHeight="1">
      <c r="A30" s="126" t="s">
        <v>152</v>
      </c>
      <c r="B30" s="161"/>
      <c r="C30" s="138"/>
      <c r="D30" s="129"/>
      <c r="E30" s="130" t="s">
        <v>29</v>
      </c>
      <c r="F30" s="131"/>
      <c r="G30" s="132" t="s">
        <v>9</v>
      </c>
      <c r="H30" s="154"/>
      <c r="I30" s="337"/>
      <c r="J30" s="337"/>
      <c r="K30" s="337"/>
      <c r="L30" s="377"/>
      <c r="M30" s="377"/>
      <c r="N30" s="377"/>
      <c r="O30" s="377"/>
      <c r="P30" s="197"/>
    </row>
    <row r="31" spans="1:16" s="17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9"/>
    </row>
    <row r="32" spans="1:16" s="17" customFormat="1" ht="24.75" customHeight="1">
      <c r="A32" s="135" t="s">
        <v>153</v>
      </c>
      <c r="B32" s="133" t="s">
        <v>6</v>
      </c>
      <c r="C32" s="163" t="s">
        <v>48</v>
      </c>
      <c r="D32" s="127">
        <v>6</v>
      </c>
      <c r="E32" s="136" t="s">
        <v>56</v>
      </c>
      <c r="F32" s="131"/>
      <c r="G32" s="132" t="s">
        <v>9</v>
      </c>
      <c r="H32" s="132"/>
      <c r="I32" s="337" t="s">
        <v>216</v>
      </c>
      <c r="J32" s="337"/>
      <c r="K32" s="337"/>
      <c r="L32" s="339"/>
      <c r="M32" s="339"/>
      <c r="N32" s="339"/>
      <c r="O32" s="339"/>
      <c r="P32" s="199"/>
    </row>
    <row r="33" spans="1:16" s="17" customFormat="1" ht="24.75" customHeight="1">
      <c r="A33" s="126" t="s">
        <v>154</v>
      </c>
      <c r="B33" s="133"/>
      <c r="C33" s="163"/>
      <c r="D33" s="127"/>
      <c r="E33" s="130" t="s">
        <v>29</v>
      </c>
      <c r="F33" s="131"/>
      <c r="G33" s="132" t="s">
        <v>9</v>
      </c>
      <c r="H33" s="132"/>
      <c r="I33" s="337"/>
      <c r="J33" s="337"/>
      <c r="K33" s="337"/>
      <c r="L33" s="339"/>
      <c r="M33" s="339"/>
      <c r="N33" s="339"/>
      <c r="O33" s="339"/>
      <c r="P33" s="199"/>
    </row>
    <row r="34" spans="1:16" s="17" customFormat="1" ht="24.75" customHeight="1">
      <c r="A34" s="126" t="s">
        <v>155</v>
      </c>
      <c r="B34" s="133"/>
      <c r="C34" s="163"/>
      <c r="D34" s="127"/>
      <c r="E34" s="130" t="s">
        <v>29</v>
      </c>
      <c r="F34" s="131"/>
      <c r="G34" s="132" t="s">
        <v>9</v>
      </c>
      <c r="H34" s="132"/>
      <c r="I34" s="337"/>
      <c r="J34" s="337"/>
      <c r="K34" s="337"/>
      <c r="L34" s="337"/>
      <c r="M34" s="337"/>
      <c r="N34" s="337"/>
      <c r="O34" s="337"/>
      <c r="P34" s="199"/>
    </row>
    <row r="35" spans="1:16" s="17" customFormat="1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37"/>
      <c r="K35" s="337"/>
      <c r="L35" s="339"/>
      <c r="M35" s="339"/>
      <c r="N35" s="339"/>
      <c r="O35" s="339"/>
      <c r="P35" s="199"/>
    </row>
    <row r="36" spans="1:16" s="24" customFormat="1" ht="24.75" customHeight="1">
      <c r="A36" s="126"/>
      <c r="B36" s="133"/>
      <c r="C36" s="163"/>
      <c r="D36" s="127"/>
      <c r="E36" s="130"/>
      <c r="F36" s="131"/>
      <c r="G36" s="132" t="s">
        <v>9</v>
      </c>
      <c r="H36" s="132"/>
      <c r="I36" s="337"/>
      <c r="J36" s="369"/>
      <c r="K36" s="369"/>
      <c r="L36" s="339"/>
      <c r="M36" s="339"/>
      <c r="N36" s="339"/>
      <c r="O36" s="339"/>
      <c r="P36" s="209"/>
    </row>
    <row r="37" spans="1:16" s="24" customFormat="1" ht="24.75" customHeight="1">
      <c r="A37" s="126"/>
      <c r="B37" s="146"/>
      <c r="C37" s="138"/>
      <c r="D37" s="127"/>
      <c r="E37" s="130"/>
      <c r="F37" s="133"/>
      <c r="G37" s="133" t="s">
        <v>9</v>
      </c>
      <c r="H37" s="132"/>
      <c r="I37" s="337"/>
      <c r="J37" s="369"/>
      <c r="K37" s="369"/>
      <c r="L37" s="366"/>
      <c r="M37" s="366"/>
      <c r="N37" s="366"/>
      <c r="O37" s="366"/>
      <c r="P37" s="209"/>
    </row>
    <row r="38" spans="1:16" s="24" customFormat="1" ht="24.75" customHeight="1">
      <c r="A38" s="135"/>
      <c r="B38" s="146"/>
      <c r="C38" s="149"/>
      <c r="D38" s="127"/>
      <c r="E38" s="136"/>
      <c r="F38" s="131"/>
      <c r="G38" s="133"/>
      <c r="H38" s="132"/>
      <c r="I38" s="337"/>
      <c r="J38" s="337"/>
      <c r="K38" s="337"/>
      <c r="L38" s="338"/>
      <c r="M38" s="338"/>
      <c r="N38" s="338"/>
      <c r="O38" s="338"/>
      <c r="P38" s="209"/>
    </row>
    <row r="39" spans="1:16" s="17" customFormat="1" ht="24.75" customHeight="1">
      <c r="A39" s="210"/>
      <c r="B39" s="199"/>
      <c r="C39" s="200"/>
      <c r="D39" s="211"/>
      <c r="E39" s="212"/>
      <c r="F39" s="211"/>
      <c r="G39" s="199"/>
      <c r="H39" s="199"/>
      <c r="I39" s="199"/>
      <c r="J39" s="199"/>
      <c r="K39" s="199"/>
      <c r="L39" s="199"/>
      <c r="M39" s="199"/>
      <c r="N39" s="199"/>
      <c r="O39" s="199"/>
      <c r="P39" s="199"/>
    </row>
    <row r="40" spans="1:16" s="5" customFormat="1" ht="24.75" customHeight="1">
      <c r="A40" s="384" t="s">
        <v>158</v>
      </c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43"/>
      <c r="P40" s="272"/>
    </row>
    <row r="41" spans="1:16" s="5" customFormat="1" ht="24.75" customHeight="1">
      <c r="A41" s="351"/>
      <c r="B41" s="352"/>
      <c r="C41" s="352"/>
      <c r="D41" s="352"/>
      <c r="E41" s="352"/>
      <c r="F41" s="352"/>
      <c r="G41" s="352"/>
      <c r="H41" s="352"/>
      <c r="I41" s="352"/>
      <c r="J41" s="352"/>
      <c r="K41" s="380" t="s">
        <v>332</v>
      </c>
      <c r="L41" s="380"/>
      <c r="M41" s="380"/>
      <c r="N41" s="380"/>
      <c r="O41" s="380"/>
      <c r="P41" s="355"/>
    </row>
    <row r="42" spans="1:16" s="5" customFormat="1" ht="24.75" customHeight="1">
      <c r="A42" s="182"/>
      <c r="B42" s="347" t="s">
        <v>70</v>
      </c>
      <c r="C42" s="347"/>
      <c r="D42" s="353"/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</row>
    <row r="43" spans="1:16" s="5" customFormat="1" ht="24.75" customHeight="1">
      <c r="A43" s="182"/>
      <c r="B43" s="347" t="s">
        <v>77</v>
      </c>
      <c r="C43" s="347"/>
      <c r="D43" s="385"/>
      <c r="E43" s="385"/>
      <c r="F43" s="378" t="s">
        <v>24</v>
      </c>
      <c r="G43" s="347"/>
      <c r="H43" s="347"/>
      <c r="I43" s="183" t="s">
        <v>31</v>
      </c>
      <c r="J43" s="183" t="s">
        <v>32</v>
      </c>
      <c r="K43" s="183" t="s">
        <v>33</v>
      </c>
      <c r="L43" s="183" t="s">
        <v>34</v>
      </c>
      <c r="M43" s="183" t="s">
        <v>35</v>
      </c>
      <c r="N43" s="183" t="s">
        <v>80</v>
      </c>
      <c r="O43" s="183" t="s">
        <v>79</v>
      </c>
      <c r="P43" s="183" t="s">
        <v>36</v>
      </c>
    </row>
    <row r="44" spans="1:16" s="5" customFormat="1" ht="24.75" customHeight="1">
      <c r="A44" s="182"/>
      <c r="B44" s="392"/>
      <c r="C44" s="392"/>
      <c r="D44" s="362" t="s">
        <v>285</v>
      </c>
      <c r="E44" s="362"/>
      <c r="F44" s="358">
        <v>8</v>
      </c>
      <c r="G44" s="358"/>
      <c r="H44" s="358"/>
      <c r="I44" s="185">
        <v>7</v>
      </c>
      <c r="J44" s="185">
        <v>0</v>
      </c>
      <c r="K44" s="185">
        <v>1</v>
      </c>
      <c r="L44" s="185">
        <v>206</v>
      </c>
      <c r="M44" s="185">
        <v>110</v>
      </c>
      <c r="N44" s="258">
        <f>+L44-M44</f>
        <v>96</v>
      </c>
      <c r="O44" s="187">
        <f>+L44/M44</f>
        <v>1.8727272727272728</v>
      </c>
      <c r="P44" s="185">
        <v>35</v>
      </c>
    </row>
    <row r="45" spans="1:16" s="5" customFormat="1" ht="24.75" customHeight="1">
      <c r="A45" s="182"/>
      <c r="B45" s="357"/>
      <c r="C45" s="357"/>
      <c r="D45" s="380" t="s">
        <v>284</v>
      </c>
      <c r="E45" s="380"/>
      <c r="F45" s="353">
        <v>7</v>
      </c>
      <c r="G45" s="353"/>
      <c r="H45" s="353"/>
      <c r="I45" s="185">
        <v>6</v>
      </c>
      <c r="J45" s="185">
        <v>0</v>
      </c>
      <c r="K45" s="185">
        <v>1</v>
      </c>
      <c r="L45" s="185">
        <v>186</v>
      </c>
      <c r="M45" s="185">
        <v>74</v>
      </c>
      <c r="N45" s="258">
        <f>+L45-M45</f>
        <v>112</v>
      </c>
      <c r="O45" s="187">
        <f>+L45/M45</f>
        <v>2.5135135135135136</v>
      </c>
      <c r="P45" s="185">
        <v>32</v>
      </c>
    </row>
    <row r="46" spans="1:16" s="5" customFormat="1" ht="24.75" customHeight="1">
      <c r="A46" s="182"/>
      <c r="B46" s="357"/>
      <c r="C46" s="357"/>
      <c r="D46" s="385" t="s">
        <v>286</v>
      </c>
      <c r="E46" s="385"/>
      <c r="F46" s="358">
        <v>8</v>
      </c>
      <c r="G46" s="358"/>
      <c r="H46" s="358"/>
      <c r="I46" s="185">
        <v>5</v>
      </c>
      <c r="J46" s="185">
        <v>0</v>
      </c>
      <c r="K46" s="185">
        <v>3</v>
      </c>
      <c r="L46" s="185">
        <v>161</v>
      </c>
      <c r="M46" s="185">
        <v>125</v>
      </c>
      <c r="N46" s="258">
        <f>+L46-M46</f>
        <v>36</v>
      </c>
      <c r="O46" s="187">
        <f>+L46/M46</f>
        <v>1.288</v>
      </c>
      <c r="P46" s="185">
        <v>28</v>
      </c>
    </row>
    <row r="47" spans="1:16" s="5" customFormat="1" ht="24.75" customHeight="1">
      <c r="A47" s="182"/>
      <c r="B47" s="394"/>
      <c r="C47" s="392"/>
      <c r="D47" s="398" t="s">
        <v>287</v>
      </c>
      <c r="E47" s="398"/>
      <c r="F47" s="387">
        <v>7</v>
      </c>
      <c r="G47" s="387"/>
      <c r="H47" s="387"/>
      <c r="I47" s="263">
        <v>5</v>
      </c>
      <c r="J47" s="263">
        <v>0</v>
      </c>
      <c r="K47" s="263">
        <v>2</v>
      </c>
      <c r="L47" s="263">
        <v>131</v>
      </c>
      <c r="M47" s="263">
        <v>61</v>
      </c>
      <c r="N47" s="265">
        <f>+L47-M47</f>
        <v>70</v>
      </c>
      <c r="O47" s="204">
        <f>+L47/M47</f>
        <v>2.1475409836065573</v>
      </c>
      <c r="P47" s="263">
        <v>27</v>
      </c>
    </row>
    <row r="48" spans="1:16" s="5" customFormat="1" ht="24.75" customHeight="1">
      <c r="A48" s="182"/>
      <c r="B48" s="347"/>
      <c r="C48" s="347"/>
      <c r="D48" s="385" t="s">
        <v>283</v>
      </c>
      <c r="E48" s="385"/>
      <c r="F48" s="358">
        <v>7</v>
      </c>
      <c r="G48" s="358"/>
      <c r="H48" s="358"/>
      <c r="I48" s="185">
        <v>5</v>
      </c>
      <c r="J48" s="185">
        <v>0</v>
      </c>
      <c r="K48" s="185">
        <v>2</v>
      </c>
      <c r="L48" s="185">
        <v>187</v>
      </c>
      <c r="M48" s="185">
        <v>121</v>
      </c>
      <c r="N48" s="258">
        <f>+L48-M48</f>
        <v>66</v>
      </c>
      <c r="O48" s="187">
        <f>+L48/M48</f>
        <v>1.5454545454545454</v>
      </c>
      <c r="P48" s="185">
        <v>27</v>
      </c>
    </row>
    <row r="49" spans="1:16" s="5" customFormat="1" ht="24.75" customHeight="1">
      <c r="A49" s="182"/>
      <c r="B49" s="401"/>
      <c r="C49" s="392"/>
      <c r="D49" s="393" t="s">
        <v>288</v>
      </c>
      <c r="E49" s="434"/>
      <c r="F49" s="353">
        <v>8</v>
      </c>
      <c r="G49" s="439"/>
      <c r="H49" s="439"/>
      <c r="I49" s="185">
        <v>3</v>
      </c>
      <c r="J49" s="185">
        <v>0</v>
      </c>
      <c r="K49" s="185">
        <v>5</v>
      </c>
      <c r="L49" s="185">
        <v>115</v>
      </c>
      <c r="M49" s="185">
        <v>146</v>
      </c>
      <c r="N49" s="195">
        <f aca="true" t="shared" si="0" ref="N46:N52">+L49-M49</f>
        <v>-31</v>
      </c>
      <c r="O49" s="187">
        <f aca="true" t="shared" si="1" ref="O46:O52">+L49/M49</f>
        <v>0.7876712328767124</v>
      </c>
      <c r="P49" s="185">
        <v>19</v>
      </c>
    </row>
    <row r="50" spans="1:16" s="5" customFormat="1" ht="24.75" customHeight="1">
      <c r="A50" s="182"/>
      <c r="B50" s="392"/>
      <c r="C50" s="392"/>
      <c r="D50" s="385" t="s">
        <v>289</v>
      </c>
      <c r="E50" s="385"/>
      <c r="F50" s="364">
        <v>6</v>
      </c>
      <c r="G50" s="364"/>
      <c r="H50" s="364"/>
      <c r="I50" s="253">
        <v>1</v>
      </c>
      <c r="J50" s="253">
        <v>0</v>
      </c>
      <c r="K50" s="253">
        <v>5</v>
      </c>
      <c r="L50" s="253">
        <v>77</v>
      </c>
      <c r="M50" s="253">
        <v>114</v>
      </c>
      <c r="N50" s="252">
        <f>+L50-M50</f>
        <v>-37</v>
      </c>
      <c r="O50" s="187">
        <f>+L50/M50</f>
        <v>0.6754385964912281</v>
      </c>
      <c r="P50" s="253">
        <v>9</v>
      </c>
    </row>
    <row r="51" spans="1:16" s="5" customFormat="1" ht="24.75" customHeight="1">
      <c r="A51" s="182"/>
      <c r="B51" s="357"/>
      <c r="C51" s="355"/>
      <c r="D51" s="380" t="s">
        <v>290</v>
      </c>
      <c r="E51" s="380"/>
      <c r="F51" s="364">
        <v>7</v>
      </c>
      <c r="G51" s="364"/>
      <c r="H51" s="364"/>
      <c r="I51" s="185">
        <v>1</v>
      </c>
      <c r="J51" s="185">
        <v>0</v>
      </c>
      <c r="K51" s="185">
        <v>6</v>
      </c>
      <c r="L51" s="185">
        <v>89</v>
      </c>
      <c r="M51" s="185">
        <v>229</v>
      </c>
      <c r="N51" s="227">
        <f>+L51-M51</f>
        <v>-140</v>
      </c>
      <c r="O51" s="187">
        <f>+L51/M51</f>
        <v>0.388646288209607</v>
      </c>
      <c r="P51" s="185">
        <v>8</v>
      </c>
    </row>
    <row r="52" spans="1:16" s="5" customFormat="1" ht="24.75" customHeight="1">
      <c r="A52" s="182"/>
      <c r="B52" s="394"/>
      <c r="C52" s="392"/>
      <c r="D52" s="385" t="s">
        <v>291</v>
      </c>
      <c r="E52" s="385"/>
      <c r="F52" s="353">
        <v>6</v>
      </c>
      <c r="G52" s="439"/>
      <c r="H52" s="439"/>
      <c r="I52" s="185">
        <v>0</v>
      </c>
      <c r="J52" s="185">
        <v>0</v>
      </c>
      <c r="K52" s="185">
        <v>6</v>
      </c>
      <c r="L52" s="185">
        <v>43</v>
      </c>
      <c r="M52" s="185">
        <v>158</v>
      </c>
      <c r="N52" s="195">
        <f t="shared" si="0"/>
        <v>-115</v>
      </c>
      <c r="O52" s="187">
        <f t="shared" si="1"/>
        <v>0.2721518987341772</v>
      </c>
      <c r="P52" s="185">
        <v>3</v>
      </c>
    </row>
    <row r="53" spans="1:16" s="5" customFormat="1" ht="24.75" customHeight="1">
      <c r="A53" s="182"/>
      <c r="B53" s="362"/>
      <c r="C53" s="362"/>
      <c r="D53" s="435"/>
      <c r="E53" s="435"/>
      <c r="F53" s="358"/>
      <c r="G53" s="358"/>
      <c r="H53" s="358"/>
      <c r="I53" s="188"/>
      <c r="J53" s="188"/>
      <c r="K53" s="188"/>
      <c r="L53" s="188"/>
      <c r="M53" s="188"/>
      <c r="N53" s="192"/>
      <c r="O53" s="189"/>
      <c r="P53" s="207"/>
    </row>
    <row r="54" spans="1:16" s="5" customFormat="1" ht="24.75" customHeight="1">
      <c r="A54" s="182"/>
      <c r="B54" s="357"/>
      <c r="C54" s="355"/>
      <c r="D54" s="385"/>
      <c r="E54" s="385"/>
      <c r="F54" s="358"/>
      <c r="G54" s="358"/>
      <c r="H54" s="358"/>
      <c r="I54" s="185"/>
      <c r="J54" s="185"/>
      <c r="K54" s="185"/>
      <c r="L54" s="185"/>
      <c r="M54" s="185"/>
      <c r="N54" s="258"/>
      <c r="O54" s="187"/>
      <c r="P54" s="185"/>
    </row>
    <row r="55" spans="1:16" s="5" customFormat="1" ht="24.75" customHeight="1">
      <c r="A55" s="182"/>
      <c r="B55" s="392"/>
      <c r="C55" s="392"/>
      <c r="D55" s="385"/>
      <c r="E55" s="385"/>
      <c r="F55" s="358"/>
      <c r="G55" s="358"/>
      <c r="H55" s="358"/>
      <c r="I55" s="185"/>
      <c r="J55" s="185"/>
      <c r="K55" s="185"/>
      <c r="L55" s="185"/>
      <c r="M55" s="185"/>
      <c r="N55" s="258"/>
      <c r="O55" s="187"/>
      <c r="P55" s="185"/>
    </row>
    <row r="56" spans="1:16" s="5" customFormat="1" ht="24.75" customHeight="1">
      <c r="A56" s="176"/>
      <c r="B56" s="349"/>
      <c r="C56" s="272"/>
      <c r="D56" s="428"/>
      <c r="E56" s="428"/>
      <c r="F56" s="340"/>
      <c r="G56" s="340"/>
      <c r="H56" s="340"/>
      <c r="I56" s="175"/>
      <c r="J56" s="175"/>
      <c r="K56" s="175"/>
      <c r="L56" s="175"/>
      <c r="M56" s="175"/>
      <c r="N56" s="175"/>
      <c r="O56" s="171"/>
      <c r="P56" s="178"/>
    </row>
    <row r="57" spans="1:15" s="95" customFormat="1" ht="24.75" customHeight="1">
      <c r="A57" s="91"/>
      <c r="B57" s="402"/>
      <c r="C57" s="402"/>
      <c r="D57" s="438"/>
      <c r="E57" s="438"/>
      <c r="F57" s="437"/>
      <c r="G57" s="437"/>
      <c r="H57" s="437"/>
      <c r="I57" s="94"/>
      <c r="J57" s="94"/>
      <c r="K57" s="94"/>
      <c r="L57" s="94"/>
      <c r="M57" s="94"/>
      <c r="N57" s="94"/>
      <c r="O57" s="94"/>
    </row>
    <row r="58" spans="1:15" s="95" customFormat="1" ht="24.75" customHeight="1">
      <c r="A58" s="91"/>
      <c r="B58" s="402"/>
      <c r="C58" s="402"/>
      <c r="D58" s="436"/>
      <c r="E58" s="436"/>
      <c r="F58" s="437"/>
      <c r="G58" s="437"/>
      <c r="H58" s="437"/>
      <c r="I58" s="97"/>
      <c r="J58" s="97"/>
      <c r="K58" s="97"/>
      <c r="L58" s="97"/>
      <c r="M58" s="97"/>
      <c r="N58" s="97"/>
      <c r="O58" s="97"/>
    </row>
    <row r="59" spans="1:15" s="95" customFormat="1" ht="22.5" customHeight="1">
      <c r="A59" s="91"/>
      <c r="B59" s="402"/>
      <c r="C59" s="402"/>
      <c r="D59" s="436"/>
      <c r="E59" s="436"/>
      <c r="F59" s="403"/>
      <c r="G59" s="403"/>
      <c r="H59" s="403"/>
      <c r="I59" s="99"/>
      <c r="J59" s="94"/>
      <c r="K59" s="94"/>
      <c r="L59" s="94"/>
      <c r="M59" s="94"/>
      <c r="N59" s="94"/>
      <c r="O59" s="94"/>
    </row>
    <row r="60" spans="1:15" s="95" customFormat="1" ht="22.5" customHeight="1">
      <c r="A60" s="91"/>
      <c r="B60" s="402"/>
      <c r="C60" s="402"/>
      <c r="D60" s="440"/>
      <c r="E60" s="441"/>
      <c r="F60" s="403"/>
      <c r="G60" s="403"/>
      <c r="H60" s="403"/>
      <c r="I60" s="99"/>
      <c r="J60" s="99"/>
      <c r="K60" s="94"/>
      <c r="L60" s="98"/>
      <c r="M60" s="98"/>
      <c r="N60" s="94"/>
      <c r="O60" s="94"/>
    </row>
    <row r="61" spans="1:7" s="5" customFormat="1" ht="12.75">
      <c r="A61" s="4"/>
      <c r="C61" s="6"/>
      <c r="D61" s="7"/>
      <c r="E61" s="65"/>
      <c r="G61" s="39"/>
    </row>
    <row r="62" spans="1:7" s="5" customFormat="1" ht="12.75">
      <c r="A62" s="4"/>
      <c r="C62" s="6"/>
      <c r="D62" s="7"/>
      <c r="E62" s="65"/>
      <c r="G62" s="39"/>
    </row>
    <row r="63" spans="1:7" s="5" customFormat="1" ht="12.75">
      <c r="A63" s="4"/>
      <c r="C63" s="6"/>
      <c r="D63" s="7"/>
      <c r="E63" s="65"/>
      <c r="G63" s="39"/>
    </row>
    <row r="64" spans="1:7" s="5" customFormat="1" ht="12.75">
      <c r="A64" s="4"/>
      <c r="C64" s="6"/>
      <c r="D64" s="7"/>
      <c r="E64" s="65"/>
      <c r="G64" s="39"/>
    </row>
    <row r="65" spans="1:7" s="5" customFormat="1" ht="12.75">
      <c r="A65" s="4"/>
      <c r="C65" s="6"/>
      <c r="D65" s="7"/>
      <c r="E65" s="65"/>
      <c r="G65" s="39"/>
    </row>
    <row r="66" spans="1:7" s="5" customFormat="1" ht="12.75">
      <c r="A66" s="4"/>
      <c r="C66" s="6"/>
      <c r="D66" s="7"/>
      <c r="E66" s="65"/>
      <c r="G66" s="39"/>
    </row>
    <row r="67" spans="1:7" s="5" customFormat="1" ht="12.75">
      <c r="A67" s="4"/>
      <c r="C67" s="6"/>
      <c r="D67" s="7"/>
      <c r="E67" s="65"/>
      <c r="G67" s="39"/>
    </row>
    <row r="68" spans="1:7" s="5" customFormat="1" ht="12.75">
      <c r="A68" s="4"/>
      <c r="C68" s="6"/>
      <c r="D68" s="7"/>
      <c r="E68" s="65"/>
      <c r="G68" s="39"/>
    </row>
    <row r="69" spans="1:7" s="5" customFormat="1" ht="12.75">
      <c r="A69" s="4"/>
      <c r="C69" s="6"/>
      <c r="D69" s="7"/>
      <c r="E69" s="65"/>
      <c r="G69" s="39"/>
    </row>
    <row r="70" spans="1:7" s="5" customFormat="1" ht="12.75">
      <c r="A70" s="4"/>
      <c r="C70" s="6"/>
      <c r="D70" s="7"/>
      <c r="E70" s="65"/>
      <c r="G70" s="39"/>
    </row>
    <row r="71" spans="1:7" s="5" customFormat="1" ht="12.75">
      <c r="A71" s="4"/>
      <c r="C71" s="6"/>
      <c r="D71" s="7"/>
      <c r="E71" s="65"/>
      <c r="G71" s="39"/>
    </row>
    <row r="72" spans="1:7" s="5" customFormat="1" ht="12.75">
      <c r="A72" s="4"/>
      <c r="C72" s="6"/>
      <c r="D72" s="7"/>
      <c r="E72" s="65"/>
      <c r="G72" s="39"/>
    </row>
    <row r="73" spans="1:7" s="5" customFormat="1" ht="12.75">
      <c r="A73" s="4"/>
      <c r="C73" s="6"/>
      <c r="D73" s="7"/>
      <c r="E73" s="65"/>
      <c r="G73" s="39"/>
    </row>
    <row r="74" spans="1:7" s="5" customFormat="1" ht="12.75">
      <c r="A74" s="4"/>
      <c r="C74" s="6"/>
      <c r="D74" s="7"/>
      <c r="E74" s="65"/>
      <c r="G74" s="39"/>
    </row>
    <row r="75" spans="1:7" s="5" customFormat="1" ht="12.75">
      <c r="A75" s="4"/>
      <c r="C75" s="6"/>
      <c r="D75" s="7"/>
      <c r="E75" s="65"/>
      <c r="G75" s="39"/>
    </row>
    <row r="76" spans="1:7" s="5" customFormat="1" ht="12.75">
      <c r="A76" s="4"/>
      <c r="C76" s="6"/>
      <c r="D76" s="7"/>
      <c r="E76" s="65"/>
      <c r="G76" s="39"/>
    </row>
    <row r="77" spans="1:7" s="5" customFormat="1" ht="12.75">
      <c r="A77" s="4"/>
      <c r="C77" s="6"/>
      <c r="D77" s="7"/>
      <c r="E77" s="65"/>
      <c r="G77" s="39"/>
    </row>
    <row r="78" spans="1:7" s="5" customFormat="1" ht="12.75">
      <c r="A78" s="4"/>
      <c r="C78" s="6"/>
      <c r="D78" s="7"/>
      <c r="E78" s="65"/>
      <c r="G78" s="39"/>
    </row>
    <row r="79" spans="1:7" s="5" customFormat="1" ht="12.75">
      <c r="A79" s="4"/>
      <c r="C79" s="6"/>
      <c r="D79" s="7"/>
      <c r="E79" s="65"/>
      <c r="G79" s="39"/>
    </row>
    <row r="80" spans="1:7" s="5" customFormat="1" ht="12.75">
      <c r="A80" s="4"/>
      <c r="C80" s="6"/>
      <c r="D80" s="7"/>
      <c r="E80" s="65"/>
      <c r="G80" s="39"/>
    </row>
    <row r="81" spans="1:7" s="5" customFormat="1" ht="12.75">
      <c r="A81" s="4"/>
      <c r="C81" s="6"/>
      <c r="D81" s="7"/>
      <c r="E81" s="65"/>
      <c r="G81" s="39"/>
    </row>
    <row r="82" spans="1:7" s="5" customFormat="1" ht="12.75">
      <c r="A82" s="4"/>
      <c r="C82" s="6"/>
      <c r="D82" s="7"/>
      <c r="E82" s="65"/>
      <c r="G82" s="39"/>
    </row>
    <row r="83" spans="1:7" s="5" customFormat="1" ht="12.75">
      <c r="A83" s="4"/>
      <c r="C83" s="6"/>
      <c r="D83" s="7"/>
      <c r="E83" s="65"/>
      <c r="G83" s="39"/>
    </row>
    <row r="84" spans="1:7" s="5" customFormat="1" ht="12.75">
      <c r="A84" s="4"/>
      <c r="C84" s="6"/>
      <c r="D84" s="7"/>
      <c r="E84" s="65"/>
      <c r="G84" s="39"/>
    </row>
    <row r="85" spans="1:7" s="5" customFormat="1" ht="12.75">
      <c r="A85" s="4"/>
      <c r="C85" s="6"/>
      <c r="D85" s="7"/>
      <c r="E85" s="65"/>
      <c r="G85" s="39"/>
    </row>
    <row r="86" spans="1:7" s="5" customFormat="1" ht="12.75">
      <c r="A86" s="4"/>
      <c r="C86" s="6"/>
      <c r="D86" s="7"/>
      <c r="E86" s="65"/>
      <c r="G86" s="39"/>
    </row>
    <row r="87" spans="1:7" s="5" customFormat="1" ht="12.75">
      <c r="A87" s="4"/>
      <c r="C87" s="6"/>
      <c r="D87" s="7"/>
      <c r="E87" s="65"/>
      <c r="G87" s="39"/>
    </row>
    <row r="88" spans="1:7" s="5" customFormat="1" ht="12.75">
      <c r="A88" s="4"/>
      <c r="C88" s="6"/>
      <c r="D88" s="7"/>
      <c r="E88" s="65"/>
      <c r="G88" s="39"/>
    </row>
    <row r="89" spans="1:7" s="5" customFormat="1" ht="12.75">
      <c r="A89" s="4"/>
      <c r="C89" s="6"/>
      <c r="D89" s="7"/>
      <c r="E89" s="65"/>
      <c r="G89" s="39"/>
    </row>
    <row r="90" spans="1:7" s="5" customFormat="1" ht="12.75">
      <c r="A90" s="4"/>
      <c r="C90" s="6"/>
      <c r="D90" s="7"/>
      <c r="E90" s="65"/>
      <c r="G90" s="39"/>
    </row>
    <row r="91" spans="1:7" s="5" customFormat="1" ht="12.75">
      <c r="A91" s="4"/>
      <c r="C91" s="6"/>
      <c r="D91" s="7"/>
      <c r="E91" s="65"/>
      <c r="G91" s="39"/>
    </row>
    <row r="92" spans="1:7" s="5" customFormat="1" ht="12.75">
      <c r="A92" s="4"/>
      <c r="C92" s="6"/>
      <c r="D92" s="7"/>
      <c r="E92" s="65"/>
      <c r="G92" s="39"/>
    </row>
  </sheetData>
  <sheetProtection/>
  <mergeCells count="135">
    <mergeCell ref="A1:O1"/>
    <mergeCell ref="F2:H2"/>
    <mergeCell ref="I2:K2"/>
    <mergeCell ref="L2:O2"/>
    <mergeCell ref="I38:K38"/>
    <mergeCell ref="L38:O38"/>
    <mergeCell ref="I30:K30"/>
    <mergeCell ref="L30:O30"/>
    <mergeCell ref="I8:K8"/>
    <mergeCell ref="L8:O8"/>
    <mergeCell ref="I13:K13"/>
    <mergeCell ref="L13:O13"/>
    <mergeCell ref="I22:K22"/>
    <mergeCell ref="I9:K9"/>
    <mergeCell ref="I11:K11"/>
    <mergeCell ref="L17:O17"/>
    <mergeCell ref="L18:O18"/>
    <mergeCell ref="I18:K18"/>
    <mergeCell ref="I17:K17"/>
    <mergeCell ref="L14:O14"/>
    <mergeCell ref="I14:K14"/>
    <mergeCell ref="B59:C59"/>
    <mergeCell ref="D59:E59"/>
    <mergeCell ref="F59:H59"/>
    <mergeCell ref="I16:K16"/>
    <mergeCell ref="I31:K31"/>
    <mergeCell ref="I32:K32"/>
    <mergeCell ref="B42:C42"/>
    <mergeCell ref="B43:C43"/>
    <mergeCell ref="D43:E43"/>
    <mergeCell ref="L16:O16"/>
    <mergeCell ref="B60:C60"/>
    <mergeCell ref="D60:E60"/>
    <mergeCell ref="F60:H60"/>
    <mergeCell ref="I23:K23"/>
    <mergeCell ref="L23:O23"/>
    <mergeCell ref="I24:K24"/>
    <mergeCell ref="L24:O24"/>
    <mergeCell ref="I19:K19"/>
    <mergeCell ref="L19:O19"/>
    <mergeCell ref="I6:K6"/>
    <mergeCell ref="L6:O6"/>
    <mergeCell ref="L11:O11"/>
    <mergeCell ref="L12:O12"/>
    <mergeCell ref="L4:O4"/>
    <mergeCell ref="I4:K4"/>
    <mergeCell ref="L5:O5"/>
    <mergeCell ref="L7:O7"/>
    <mergeCell ref="I7:K7"/>
    <mergeCell ref="I12:K12"/>
    <mergeCell ref="L25:O25"/>
    <mergeCell ref="I26:K26"/>
    <mergeCell ref="I3:K3"/>
    <mergeCell ref="L3:O3"/>
    <mergeCell ref="L15:O15"/>
    <mergeCell ref="I15:K15"/>
    <mergeCell ref="L9:O9"/>
    <mergeCell ref="I10:K10"/>
    <mergeCell ref="L10:O10"/>
    <mergeCell ref="I5:K5"/>
    <mergeCell ref="L32:O32"/>
    <mergeCell ref="I33:K33"/>
    <mergeCell ref="L20:O20"/>
    <mergeCell ref="I20:K20"/>
    <mergeCell ref="L22:O22"/>
    <mergeCell ref="I21:K21"/>
    <mergeCell ref="L21:O21"/>
    <mergeCell ref="I27:K27"/>
    <mergeCell ref="L27:O27"/>
    <mergeCell ref="I25:K25"/>
    <mergeCell ref="F43:H43"/>
    <mergeCell ref="F48:H48"/>
    <mergeCell ref="L26:O26"/>
    <mergeCell ref="I28:K28"/>
    <mergeCell ref="L28:O28"/>
    <mergeCell ref="I34:K34"/>
    <mergeCell ref="L34:O34"/>
    <mergeCell ref="I29:K29"/>
    <mergeCell ref="L29:O29"/>
    <mergeCell ref="L31:O31"/>
    <mergeCell ref="A40:P40"/>
    <mergeCell ref="K41:P41"/>
    <mergeCell ref="I35:K35"/>
    <mergeCell ref="I37:K37"/>
    <mergeCell ref="L37:O37"/>
    <mergeCell ref="L35:O35"/>
    <mergeCell ref="D50:E50"/>
    <mergeCell ref="F50:H50"/>
    <mergeCell ref="B48:C48"/>
    <mergeCell ref="L33:O33"/>
    <mergeCell ref="D42:P42"/>
    <mergeCell ref="A41:J41"/>
    <mergeCell ref="I36:K36"/>
    <mergeCell ref="L36:O36"/>
    <mergeCell ref="D48:E48"/>
    <mergeCell ref="F49:H49"/>
    <mergeCell ref="D54:E54"/>
    <mergeCell ref="F54:H54"/>
    <mergeCell ref="B46:C46"/>
    <mergeCell ref="D46:E46"/>
    <mergeCell ref="B51:C51"/>
    <mergeCell ref="F52:H52"/>
    <mergeCell ref="B53:C53"/>
    <mergeCell ref="B49:C49"/>
    <mergeCell ref="D49:E49"/>
    <mergeCell ref="B50:C50"/>
    <mergeCell ref="B58:C58"/>
    <mergeCell ref="D58:E58"/>
    <mergeCell ref="F58:H58"/>
    <mergeCell ref="B56:C56"/>
    <mergeCell ref="D56:E56"/>
    <mergeCell ref="F56:H56"/>
    <mergeCell ref="B57:C57"/>
    <mergeCell ref="D57:E57"/>
    <mergeCell ref="F57:H57"/>
    <mergeCell ref="B55:C55"/>
    <mergeCell ref="F55:H55"/>
    <mergeCell ref="D51:E51"/>
    <mergeCell ref="F53:H53"/>
    <mergeCell ref="B52:C52"/>
    <mergeCell ref="D52:E52"/>
    <mergeCell ref="D55:E55"/>
    <mergeCell ref="F51:H51"/>
    <mergeCell ref="D53:E53"/>
    <mergeCell ref="B54:C54"/>
    <mergeCell ref="B47:C47"/>
    <mergeCell ref="D47:E47"/>
    <mergeCell ref="F47:H47"/>
    <mergeCell ref="B44:C44"/>
    <mergeCell ref="D44:E44"/>
    <mergeCell ref="F44:H44"/>
    <mergeCell ref="B45:C45"/>
    <mergeCell ref="D45:E45"/>
    <mergeCell ref="F45:H45"/>
    <mergeCell ref="F46:H46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zoomScale="80" zoomScaleNormal="80" zoomScalePageLayoutView="0" workbookViewId="0" topLeftCell="A1">
      <pane ySplit="2" topLeftCell="A24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3" customWidth="1"/>
    <col min="2" max="2" width="9.8515625" style="0" customWidth="1"/>
    <col min="3" max="3" width="7.140625" style="2" customWidth="1"/>
    <col min="4" max="4" width="9.8515625" style="1" customWidth="1"/>
    <col min="5" max="5" width="30.00390625" style="22" customWidth="1"/>
    <col min="6" max="6" width="4.28125" style="0" customWidth="1"/>
    <col min="7" max="7" width="1.421875" style="44" customWidth="1"/>
    <col min="8" max="8" width="4.28125" style="0" customWidth="1"/>
    <col min="9" max="16" width="10.00390625" style="0" customWidth="1"/>
  </cols>
  <sheetData>
    <row r="1" spans="1:16" s="5" customFormat="1" ht="26.25">
      <c r="A1" s="341" t="s">
        <v>49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s="5" customFormat="1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9" customFormat="1" ht="24.75" customHeight="1">
      <c r="A3" s="135" t="s">
        <v>167</v>
      </c>
      <c r="B3" s="127" t="s">
        <v>6</v>
      </c>
      <c r="C3" s="128">
        <v>0.5</v>
      </c>
      <c r="D3" s="129">
        <v>6</v>
      </c>
      <c r="E3" s="146" t="s">
        <v>51</v>
      </c>
      <c r="F3" s="131" t="s">
        <v>97</v>
      </c>
      <c r="G3" s="127" t="s">
        <v>9</v>
      </c>
      <c r="H3" s="132" t="s">
        <v>97</v>
      </c>
      <c r="I3" s="370" t="s">
        <v>69</v>
      </c>
      <c r="J3" s="370"/>
      <c r="K3" s="370"/>
      <c r="L3" s="400" t="s">
        <v>217</v>
      </c>
      <c r="M3" s="400"/>
      <c r="N3" s="400"/>
      <c r="O3" s="400"/>
      <c r="P3" s="198"/>
    </row>
    <row r="4" spans="1:16" s="9" customFormat="1" ht="24.75" customHeight="1">
      <c r="A4" s="126" t="s">
        <v>168</v>
      </c>
      <c r="B4" s="133"/>
      <c r="C4" s="138"/>
      <c r="D4" s="129"/>
      <c r="E4" s="118" t="s">
        <v>29</v>
      </c>
      <c r="F4" s="133"/>
      <c r="G4" s="132" t="s">
        <v>9</v>
      </c>
      <c r="H4" s="132"/>
      <c r="I4" s="337"/>
      <c r="J4" s="337"/>
      <c r="K4" s="337"/>
      <c r="L4" s="367"/>
      <c r="M4" s="367"/>
      <c r="N4" s="367"/>
      <c r="O4" s="367"/>
      <c r="P4" s="198"/>
    </row>
    <row r="5" spans="1:16" s="9" customFormat="1" ht="24.75" customHeight="1">
      <c r="A5" s="126" t="s">
        <v>169</v>
      </c>
      <c r="B5" s="133"/>
      <c r="C5" s="128"/>
      <c r="D5" s="129"/>
      <c r="E5" s="118" t="s">
        <v>29</v>
      </c>
      <c r="F5" s="156"/>
      <c r="G5" s="132" t="s">
        <v>9</v>
      </c>
      <c r="H5" s="132"/>
      <c r="I5" s="337"/>
      <c r="J5" s="337"/>
      <c r="K5" s="337"/>
      <c r="L5" s="366"/>
      <c r="M5" s="366"/>
      <c r="N5" s="366"/>
      <c r="O5" s="366"/>
      <c r="P5" s="198"/>
    </row>
    <row r="6" spans="1:16" s="9" customFormat="1" ht="24.75" customHeight="1">
      <c r="A6" s="126" t="s">
        <v>170</v>
      </c>
      <c r="B6" s="133"/>
      <c r="C6" s="138"/>
      <c r="D6" s="129"/>
      <c r="E6" s="118" t="s">
        <v>29</v>
      </c>
      <c r="F6" s="131"/>
      <c r="G6" s="132" t="s">
        <v>9</v>
      </c>
      <c r="H6" s="132"/>
      <c r="I6" s="337"/>
      <c r="J6" s="337"/>
      <c r="K6" s="337"/>
      <c r="L6" s="367"/>
      <c r="M6" s="367"/>
      <c r="N6" s="367"/>
      <c r="O6" s="367"/>
      <c r="P6" s="198"/>
    </row>
    <row r="7" spans="1:16" s="5" customFormat="1" ht="24.75" customHeight="1">
      <c r="A7" s="135" t="s">
        <v>171</v>
      </c>
      <c r="B7" s="133" t="s">
        <v>6</v>
      </c>
      <c r="C7" s="138">
        <v>0.5</v>
      </c>
      <c r="D7" s="129">
        <v>3</v>
      </c>
      <c r="E7" s="146" t="s">
        <v>218</v>
      </c>
      <c r="F7" s="133">
        <v>13</v>
      </c>
      <c r="G7" s="132" t="s">
        <v>9</v>
      </c>
      <c r="H7" s="132">
        <v>15</v>
      </c>
      <c r="I7" s="337" t="s">
        <v>51</v>
      </c>
      <c r="J7" s="337"/>
      <c r="K7" s="337"/>
      <c r="L7" s="366"/>
      <c r="M7" s="366"/>
      <c r="N7" s="366"/>
      <c r="O7" s="366"/>
      <c r="P7" s="197"/>
    </row>
    <row r="8" spans="1:16" s="5" customFormat="1" ht="24.75" customHeight="1">
      <c r="A8" s="139" t="s">
        <v>172</v>
      </c>
      <c r="B8" s="140" t="s">
        <v>12</v>
      </c>
      <c r="C8" s="141">
        <v>0.375</v>
      </c>
      <c r="D8" s="142" t="s">
        <v>81</v>
      </c>
      <c r="E8" s="143" t="s">
        <v>51</v>
      </c>
      <c r="F8" s="144">
        <v>21</v>
      </c>
      <c r="G8" s="145" t="s">
        <v>9</v>
      </c>
      <c r="H8" s="145">
        <v>20</v>
      </c>
      <c r="I8" s="330" t="s">
        <v>67</v>
      </c>
      <c r="J8" s="330"/>
      <c r="K8" s="330"/>
      <c r="L8" s="332" t="s">
        <v>128</v>
      </c>
      <c r="M8" s="332"/>
      <c r="N8" s="332"/>
      <c r="O8" s="332"/>
      <c r="P8" s="197"/>
    </row>
    <row r="9" spans="1:16" s="5" customFormat="1" ht="24.75" customHeight="1">
      <c r="A9" s="135" t="s">
        <v>173</v>
      </c>
      <c r="B9" s="146" t="s">
        <v>6</v>
      </c>
      <c r="C9" s="147" t="s">
        <v>54</v>
      </c>
      <c r="D9" s="127">
        <v>6</v>
      </c>
      <c r="E9" s="146" t="s">
        <v>51</v>
      </c>
      <c r="F9" s="131">
        <v>20</v>
      </c>
      <c r="G9" s="132" t="s">
        <v>9</v>
      </c>
      <c r="H9" s="132">
        <v>6</v>
      </c>
      <c r="I9" s="337" t="s">
        <v>219</v>
      </c>
      <c r="J9" s="337"/>
      <c r="K9" s="337"/>
      <c r="L9" s="367"/>
      <c r="M9" s="367"/>
      <c r="N9" s="367"/>
      <c r="O9" s="367"/>
      <c r="P9" s="197"/>
    </row>
    <row r="10" spans="1:16" s="5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7"/>
    </row>
    <row r="11" spans="1:16" s="5" customFormat="1" ht="24.75" customHeight="1">
      <c r="A11" s="135" t="s">
        <v>136</v>
      </c>
      <c r="B11" s="133" t="s">
        <v>6</v>
      </c>
      <c r="C11" s="147" t="s">
        <v>54</v>
      </c>
      <c r="D11" s="129">
        <v>6</v>
      </c>
      <c r="E11" s="146" t="s">
        <v>67</v>
      </c>
      <c r="F11" s="131">
        <v>10</v>
      </c>
      <c r="G11" s="132" t="s">
        <v>9</v>
      </c>
      <c r="H11" s="132">
        <v>16</v>
      </c>
      <c r="I11" s="337" t="s">
        <v>51</v>
      </c>
      <c r="J11" s="337"/>
      <c r="K11" s="337"/>
      <c r="L11" s="366"/>
      <c r="M11" s="366"/>
      <c r="N11" s="366"/>
      <c r="O11" s="366"/>
      <c r="P11" s="197"/>
    </row>
    <row r="12" spans="1:16" s="5" customFormat="1" ht="24.75" customHeight="1">
      <c r="A12" s="126" t="s">
        <v>137</v>
      </c>
      <c r="B12" s="133"/>
      <c r="C12" s="138"/>
      <c r="D12" s="129"/>
      <c r="E12" s="118" t="s">
        <v>29</v>
      </c>
      <c r="F12" s="131"/>
      <c r="G12" s="132" t="s">
        <v>9</v>
      </c>
      <c r="H12" s="132"/>
      <c r="I12" s="337"/>
      <c r="J12" s="337"/>
      <c r="K12" s="337"/>
      <c r="L12" s="397"/>
      <c r="M12" s="397"/>
      <c r="N12" s="397"/>
      <c r="O12" s="397"/>
      <c r="P12" s="197"/>
    </row>
    <row r="13" spans="1:16" s="5" customFormat="1" ht="24.75" customHeight="1">
      <c r="A13" s="135" t="s">
        <v>138</v>
      </c>
      <c r="B13" s="133" t="s">
        <v>6</v>
      </c>
      <c r="C13" s="138">
        <v>0.4583333333333333</v>
      </c>
      <c r="D13" s="129">
        <v>6</v>
      </c>
      <c r="E13" s="136" t="s">
        <v>51</v>
      </c>
      <c r="F13" s="131">
        <v>21</v>
      </c>
      <c r="G13" s="132" t="s">
        <v>9</v>
      </c>
      <c r="H13" s="132">
        <v>21</v>
      </c>
      <c r="I13" s="337" t="s">
        <v>91</v>
      </c>
      <c r="J13" s="337"/>
      <c r="K13" s="337"/>
      <c r="L13" s="373"/>
      <c r="M13" s="373"/>
      <c r="N13" s="373"/>
      <c r="O13" s="373"/>
      <c r="P13" s="197"/>
    </row>
    <row r="14" spans="1:16" s="5" customFormat="1" ht="24.75" customHeight="1">
      <c r="A14" s="139" t="s">
        <v>174</v>
      </c>
      <c r="B14" s="146" t="s">
        <v>12</v>
      </c>
      <c r="C14" s="138">
        <v>0.5</v>
      </c>
      <c r="D14" s="142" t="s">
        <v>81</v>
      </c>
      <c r="E14" s="152" t="s">
        <v>51</v>
      </c>
      <c r="F14" s="153">
        <v>17</v>
      </c>
      <c r="G14" s="154" t="s">
        <v>9</v>
      </c>
      <c r="H14" s="154">
        <v>19</v>
      </c>
      <c r="I14" s="330" t="s">
        <v>91</v>
      </c>
      <c r="J14" s="330"/>
      <c r="K14" s="330"/>
      <c r="L14" s="332" t="s">
        <v>87</v>
      </c>
      <c r="M14" s="332"/>
      <c r="N14" s="332"/>
      <c r="O14" s="332"/>
      <c r="P14" s="197"/>
    </row>
    <row r="15" spans="1:16" s="5" customFormat="1" ht="24.75" customHeight="1">
      <c r="A15" s="126" t="s">
        <v>141</v>
      </c>
      <c r="B15" s="133"/>
      <c r="C15" s="128"/>
      <c r="D15" s="127"/>
      <c r="E15" s="130" t="s">
        <v>29</v>
      </c>
      <c r="F15" s="133"/>
      <c r="G15" s="132" t="s">
        <v>9</v>
      </c>
      <c r="H15" s="132"/>
      <c r="I15" s="337"/>
      <c r="J15" s="337"/>
      <c r="K15" s="337"/>
      <c r="L15" s="373"/>
      <c r="M15" s="373"/>
      <c r="N15" s="373"/>
      <c r="O15" s="373"/>
      <c r="P15" s="197"/>
    </row>
    <row r="16" spans="1:16" s="5" customFormat="1" ht="24.75" customHeight="1">
      <c r="A16" s="126" t="s">
        <v>142</v>
      </c>
      <c r="B16" s="133"/>
      <c r="C16" s="128"/>
      <c r="D16" s="127"/>
      <c r="E16" s="130" t="s">
        <v>29</v>
      </c>
      <c r="F16" s="133"/>
      <c r="G16" s="132" t="s">
        <v>9</v>
      </c>
      <c r="H16" s="132"/>
      <c r="I16" s="337"/>
      <c r="J16" s="337"/>
      <c r="K16" s="337"/>
      <c r="L16" s="373"/>
      <c r="M16" s="373"/>
      <c r="N16" s="373"/>
      <c r="O16" s="373"/>
      <c r="P16" s="197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17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9"/>
    </row>
    <row r="19" spans="1:16" s="9" customFormat="1" ht="24.75" customHeight="1">
      <c r="A19" s="126" t="s">
        <v>144</v>
      </c>
      <c r="B19" s="146"/>
      <c r="C19" s="128"/>
      <c r="D19" s="129"/>
      <c r="E19" s="130" t="s">
        <v>29</v>
      </c>
      <c r="F19" s="156"/>
      <c r="G19" s="132" t="s">
        <v>9</v>
      </c>
      <c r="H19" s="132"/>
      <c r="I19" s="337"/>
      <c r="J19" s="337"/>
      <c r="K19" s="337"/>
      <c r="L19" s="374"/>
      <c r="M19" s="374"/>
      <c r="N19" s="374"/>
      <c r="O19" s="374"/>
      <c r="P19" s="198"/>
    </row>
    <row r="20" spans="1:16" s="24" customFormat="1" ht="24.75" customHeight="1">
      <c r="A20" s="135" t="s">
        <v>145</v>
      </c>
      <c r="B20" s="146" t="s">
        <v>6</v>
      </c>
      <c r="C20" s="138">
        <v>0.4583333333333333</v>
      </c>
      <c r="D20" s="129">
        <v>5</v>
      </c>
      <c r="E20" s="136" t="s">
        <v>100</v>
      </c>
      <c r="F20" s="133">
        <v>9</v>
      </c>
      <c r="G20" s="133" t="s">
        <v>9</v>
      </c>
      <c r="H20" s="132">
        <v>22</v>
      </c>
      <c r="I20" s="337" t="s">
        <v>51</v>
      </c>
      <c r="J20" s="337"/>
      <c r="K20" s="337"/>
      <c r="L20" s="372"/>
      <c r="M20" s="372"/>
      <c r="N20" s="372"/>
      <c r="O20" s="372"/>
      <c r="P20" s="209"/>
    </row>
    <row r="21" spans="1:16" s="9" customFormat="1" ht="24.75" customHeight="1">
      <c r="A21" s="139" t="s">
        <v>175</v>
      </c>
      <c r="B21" s="157"/>
      <c r="C21" s="149"/>
      <c r="D21" s="142" t="s">
        <v>94</v>
      </c>
      <c r="E21" s="136"/>
      <c r="F21" s="159"/>
      <c r="G21" s="160" t="s">
        <v>9</v>
      </c>
      <c r="H21" s="160"/>
      <c r="I21" s="333"/>
      <c r="J21" s="333"/>
      <c r="K21" s="333"/>
      <c r="L21" s="335" t="s">
        <v>23</v>
      </c>
      <c r="M21" s="335"/>
      <c r="N21" s="335"/>
      <c r="O21" s="335"/>
      <c r="P21" s="198"/>
    </row>
    <row r="22" spans="1:16" s="26" customFormat="1" ht="24.75" customHeight="1">
      <c r="A22" s="135" t="s">
        <v>146</v>
      </c>
      <c r="B22" s="146" t="s">
        <v>6</v>
      </c>
      <c r="C22" s="138">
        <v>0.4583333333333333</v>
      </c>
      <c r="D22" s="127">
        <v>6</v>
      </c>
      <c r="E22" s="136" t="s">
        <v>51</v>
      </c>
      <c r="F22" s="133">
        <v>7</v>
      </c>
      <c r="G22" s="133" t="s">
        <v>9</v>
      </c>
      <c r="H22" s="132">
        <v>30</v>
      </c>
      <c r="I22" s="337" t="s">
        <v>47</v>
      </c>
      <c r="J22" s="337"/>
      <c r="K22" s="337"/>
      <c r="L22" s="366"/>
      <c r="M22" s="366"/>
      <c r="N22" s="366"/>
      <c r="O22" s="366"/>
      <c r="P22" s="198"/>
    </row>
    <row r="23" spans="1:16" s="5" customFormat="1" ht="24.75" customHeight="1">
      <c r="A23" s="126" t="s">
        <v>147</v>
      </c>
      <c r="B23" s="146"/>
      <c r="C23" s="149"/>
      <c r="D23" s="127"/>
      <c r="E23" s="130" t="s">
        <v>29</v>
      </c>
      <c r="F23" s="131"/>
      <c r="G23" s="133" t="s">
        <v>9</v>
      </c>
      <c r="H23" s="132"/>
      <c r="I23" s="337"/>
      <c r="J23" s="337"/>
      <c r="K23" s="337"/>
      <c r="L23" s="338"/>
      <c r="M23" s="338"/>
      <c r="N23" s="338"/>
      <c r="O23" s="338"/>
      <c r="P23" s="197"/>
    </row>
    <row r="24" spans="1:16" s="5" customFormat="1" ht="24.75" customHeight="1">
      <c r="A24" s="126" t="s">
        <v>148</v>
      </c>
      <c r="B24" s="161"/>
      <c r="C24" s="138"/>
      <c r="D24" s="127"/>
      <c r="E24" s="130" t="s">
        <v>29</v>
      </c>
      <c r="F24" s="131"/>
      <c r="G24" s="132" t="s">
        <v>9</v>
      </c>
      <c r="H24" s="132"/>
      <c r="I24" s="337"/>
      <c r="J24" s="337"/>
      <c r="K24" s="337"/>
      <c r="L24" s="366"/>
      <c r="M24" s="366"/>
      <c r="N24" s="366"/>
      <c r="O24" s="366"/>
      <c r="P24" s="197"/>
    </row>
    <row r="25" spans="1:16" s="5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7"/>
    </row>
    <row r="26" spans="1:16" s="5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7"/>
    </row>
    <row r="27" spans="1:16" s="5" customFormat="1" ht="24.75" customHeight="1">
      <c r="A27" s="135" t="s">
        <v>149</v>
      </c>
      <c r="B27" s="127" t="s">
        <v>6</v>
      </c>
      <c r="C27" s="128">
        <v>0.5</v>
      </c>
      <c r="D27" s="129">
        <v>3</v>
      </c>
      <c r="E27" s="146" t="s">
        <v>51</v>
      </c>
      <c r="F27" s="131" t="s">
        <v>97</v>
      </c>
      <c r="G27" s="127" t="s">
        <v>9</v>
      </c>
      <c r="H27" s="249" t="s">
        <v>97</v>
      </c>
      <c r="I27" s="370" t="s">
        <v>69</v>
      </c>
      <c r="J27" s="370"/>
      <c r="K27" s="370"/>
      <c r="L27" s="451" t="s">
        <v>331</v>
      </c>
      <c r="M27" s="451"/>
      <c r="N27" s="451"/>
      <c r="O27" s="451"/>
      <c r="P27" s="197"/>
    </row>
    <row r="28" spans="1:16" s="9" customFormat="1" ht="24.75" customHeight="1">
      <c r="A28" s="139" t="s">
        <v>150</v>
      </c>
      <c r="B28" s="146"/>
      <c r="C28" s="138"/>
      <c r="D28" s="142" t="s">
        <v>94</v>
      </c>
      <c r="E28" s="162"/>
      <c r="F28" s="153"/>
      <c r="G28" s="154" t="s">
        <v>9</v>
      </c>
      <c r="H28" s="154"/>
      <c r="I28" s="330"/>
      <c r="J28" s="330"/>
      <c r="K28" s="330"/>
      <c r="L28" s="335" t="s">
        <v>109</v>
      </c>
      <c r="M28" s="335"/>
      <c r="N28" s="335"/>
      <c r="O28" s="335"/>
      <c r="P28" s="198"/>
    </row>
    <row r="29" spans="1:16" s="9" customFormat="1" ht="24.75" customHeight="1">
      <c r="A29" s="126" t="s">
        <v>151</v>
      </c>
      <c r="B29" s="165"/>
      <c r="C29" s="166"/>
      <c r="D29" s="124"/>
      <c r="E29" s="130" t="s">
        <v>29</v>
      </c>
      <c r="F29" s="131"/>
      <c r="G29" s="132" t="s">
        <v>9</v>
      </c>
      <c r="H29" s="132"/>
      <c r="I29" s="337"/>
      <c r="J29" s="337"/>
      <c r="K29" s="337"/>
      <c r="L29" s="366"/>
      <c r="M29" s="366"/>
      <c r="N29" s="366"/>
      <c r="O29" s="366"/>
      <c r="P29" s="198"/>
    </row>
    <row r="30" spans="1:16" s="24" customFormat="1" ht="24.75" customHeight="1">
      <c r="A30" s="135" t="s">
        <v>152</v>
      </c>
      <c r="B30" s="161" t="s">
        <v>6</v>
      </c>
      <c r="C30" s="138">
        <v>0.5</v>
      </c>
      <c r="D30" s="129">
        <v>5</v>
      </c>
      <c r="E30" s="136" t="s">
        <v>220</v>
      </c>
      <c r="F30" s="131">
        <v>5</v>
      </c>
      <c r="G30" s="132" t="s">
        <v>9</v>
      </c>
      <c r="H30" s="257">
        <v>13</v>
      </c>
      <c r="I30" s="337" t="s">
        <v>51</v>
      </c>
      <c r="J30" s="337"/>
      <c r="K30" s="337"/>
      <c r="L30" s="377"/>
      <c r="M30" s="377"/>
      <c r="N30" s="377"/>
      <c r="O30" s="377"/>
      <c r="P30" s="209"/>
    </row>
    <row r="31" spans="1:16" s="5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7"/>
    </row>
    <row r="32" spans="1:16" s="5" customFormat="1" ht="24.75" customHeight="1">
      <c r="A32" s="126" t="s">
        <v>153</v>
      </c>
      <c r="B32" s="133"/>
      <c r="C32" s="163"/>
      <c r="D32" s="127"/>
      <c r="E32" s="130" t="s">
        <v>29</v>
      </c>
      <c r="F32" s="131"/>
      <c r="G32" s="132" t="s">
        <v>9</v>
      </c>
      <c r="H32" s="132"/>
      <c r="I32" s="337"/>
      <c r="J32" s="337"/>
      <c r="K32" s="337"/>
      <c r="L32" s="339"/>
      <c r="M32" s="339"/>
      <c r="N32" s="339"/>
      <c r="O32" s="339"/>
      <c r="P32" s="197"/>
    </row>
    <row r="33" spans="1:16" s="9" customFormat="1" ht="24.75" customHeight="1">
      <c r="A33" s="135" t="s">
        <v>154</v>
      </c>
      <c r="B33" s="256" t="s">
        <v>6</v>
      </c>
      <c r="C33" s="128">
        <v>0.5</v>
      </c>
      <c r="D33" s="129">
        <v>4</v>
      </c>
      <c r="E33" s="146" t="s">
        <v>51</v>
      </c>
      <c r="F33" s="131"/>
      <c r="G33" s="256" t="s">
        <v>9</v>
      </c>
      <c r="H33" s="255"/>
      <c r="I33" s="370" t="s">
        <v>69</v>
      </c>
      <c r="J33" s="370"/>
      <c r="K33" s="370"/>
      <c r="L33" s="452" t="s">
        <v>330</v>
      </c>
      <c r="M33" s="452"/>
      <c r="N33" s="452"/>
      <c r="O33" s="452"/>
      <c r="P33" s="198"/>
    </row>
    <row r="34" spans="1:16" s="9" customFormat="1" ht="24.75" customHeight="1">
      <c r="A34" s="135" t="s">
        <v>155</v>
      </c>
      <c r="B34" s="133" t="s">
        <v>6</v>
      </c>
      <c r="C34" s="163" t="s">
        <v>54</v>
      </c>
      <c r="D34" s="127">
        <v>5</v>
      </c>
      <c r="E34" s="136" t="s">
        <v>51</v>
      </c>
      <c r="F34" s="131"/>
      <c r="G34" s="132" t="s">
        <v>9</v>
      </c>
      <c r="H34" s="132"/>
      <c r="I34" s="337" t="s">
        <v>221</v>
      </c>
      <c r="J34" s="337"/>
      <c r="K34" s="337"/>
      <c r="L34" s="337"/>
      <c r="M34" s="337"/>
      <c r="N34" s="337"/>
      <c r="O34" s="337"/>
      <c r="P34" s="198"/>
    </row>
    <row r="35" spans="1:16" s="9" customFormat="1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37"/>
      <c r="K35" s="337"/>
      <c r="L35" s="339"/>
      <c r="M35" s="339"/>
      <c r="N35" s="339"/>
      <c r="O35" s="339"/>
      <c r="P35" s="198"/>
    </row>
    <row r="36" spans="1:16" s="24" customFormat="1" ht="24.75" customHeight="1">
      <c r="A36" s="148"/>
      <c r="B36" s="133"/>
      <c r="C36" s="134"/>
      <c r="D36" s="127"/>
      <c r="E36" s="136"/>
      <c r="F36" s="131"/>
      <c r="G36" s="132"/>
      <c r="H36" s="132"/>
      <c r="I36" s="337"/>
      <c r="J36" s="272"/>
      <c r="K36" s="272"/>
      <c r="L36" s="366"/>
      <c r="M36" s="366"/>
      <c r="N36" s="366"/>
      <c r="O36" s="366"/>
      <c r="P36" s="209"/>
    </row>
    <row r="37" spans="1:16" s="5" customFormat="1" ht="24.75" customHeight="1">
      <c r="A37" s="135"/>
      <c r="B37" s="133"/>
      <c r="C37" s="163"/>
      <c r="D37" s="127"/>
      <c r="E37" s="136"/>
      <c r="F37" s="131"/>
      <c r="G37" s="132"/>
      <c r="H37" s="132"/>
      <c r="I37" s="337"/>
      <c r="J37" s="369"/>
      <c r="K37" s="369"/>
      <c r="L37" s="339"/>
      <c r="M37" s="339"/>
      <c r="N37" s="339"/>
      <c r="O37" s="339"/>
      <c r="P37" s="197"/>
    </row>
    <row r="38" spans="1:16" s="13" customFormat="1" ht="24.75" customHeight="1">
      <c r="A38" s="199"/>
      <c r="B38" s="199"/>
      <c r="C38" s="200"/>
      <c r="D38" s="201"/>
      <c r="E38" s="201"/>
      <c r="F38" s="201"/>
      <c r="G38" s="202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s="9" customFormat="1" ht="24.75" customHeight="1">
      <c r="A39" s="384" t="s">
        <v>158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272"/>
    </row>
    <row r="40" spans="1:16" s="9" customFormat="1" ht="24.7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80" t="s">
        <v>332</v>
      </c>
      <c r="L40" s="380"/>
      <c r="M40" s="380"/>
      <c r="N40" s="380"/>
      <c r="O40" s="380"/>
      <c r="P40" s="355"/>
    </row>
    <row r="41" spans="1:16" s="17" customFormat="1" ht="25.5" customHeight="1">
      <c r="A41" s="182"/>
      <c r="B41" s="347" t="s">
        <v>70</v>
      </c>
      <c r="C41" s="347"/>
      <c r="D41" s="353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</row>
    <row r="42" spans="1:16" s="9" customFormat="1" ht="24.75" customHeight="1">
      <c r="A42" s="182"/>
      <c r="B42" s="347" t="s">
        <v>25</v>
      </c>
      <c r="C42" s="347"/>
      <c r="D42" s="353"/>
      <c r="E42" s="353"/>
      <c r="F42" s="378" t="s">
        <v>24</v>
      </c>
      <c r="G42" s="347"/>
      <c r="H42" s="347"/>
      <c r="I42" s="183" t="s">
        <v>31</v>
      </c>
      <c r="J42" s="183" t="s">
        <v>32</v>
      </c>
      <c r="K42" s="183" t="s">
        <v>33</v>
      </c>
      <c r="L42" s="183" t="s">
        <v>34</v>
      </c>
      <c r="M42" s="183" t="s">
        <v>35</v>
      </c>
      <c r="N42" s="183" t="s">
        <v>80</v>
      </c>
      <c r="O42" s="183" t="s">
        <v>79</v>
      </c>
      <c r="P42" s="183" t="s">
        <v>36</v>
      </c>
    </row>
    <row r="43" spans="1:16" s="9" customFormat="1" ht="24.75" customHeight="1">
      <c r="A43" s="184"/>
      <c r="B43" s="348"/>
      <c r="C43" s="348"/>
      <c r="D43" s="382" t="s">
        <v>293</v>
      </c>
      <c r="E43" s="382"/>
      <c r="F43" s="358">
        <v>8</v>
      </c>
      <c r="G43" s="358"/>
      <c r="H43" s="358"/>
      <c r="I43" s="185">
        <v>8</v>
      </c>
      <c r="J43" s="185">
        <v>0</v>
      </c>
      <c r="K43" s="185">
        <v>0</v>
      </c>
      <c r="L43" s="185">
        <v>277</v>
      </c>
      <c r="M43" s="185">
        <v>91</v>
      </c>
      <c r="N43" s="195">
        <f aca="true" t="shared" si="0" ref="N43:N52">+L43-M43</f>
        <v>186</v>
      </c>
      <c r="O43" s="187">
        <f aca="true" t="shared" si="1" ref="O43:O52">+L43/M43</f>
        <v>3.043956043956044</v>
      </c>
      <c r="P43" s="185">
        <v>40</v>
      </c>
    </row>
    <row r="44" spans="1:16" s="9" customFormat="1" ht="24.75" customHeight="1">
      <c r="A44" s="184"/>
      <c r="B44" s="346"/>
      <c r="C44" s="346"/>
      <c r="D44" s="362" t="s">
        <v>292</v>
      </c>
      <c r="E44" s="362"/>
      <c r="F44" s="358">
        <v>9</v>
      </c>
      <c r="G44" s="358"/>
      <c r="H44" s="358"/>
      <c r="I44" s="185">
        <v>7</v>
      </c>
      <c r="J44" s="185">
        <v>1</v>
      </c>
      <c r="K44" s="185">
        <v>1</v>
      </c>
      <c r="L44" s="185">
        <v>281</v>
      </c>
      <c r="M44" s="185">
        <v>181</v>
      </c>
      <c r="N44" s="195">
        <f t="shared" si="0"/>
        <v>100</v>
      </c>
      <c r="O44" s="187">
        <f t="shared" si="1"/>
        <v>1.5524861878453038</v>
      </c>
      <c r="P44" s="185">
        <v>39</v>
      </c>
    </row>
    <row r="45" spans="1:16" s="9" customFormat="1" ht="24.75" customHeight="1">
      <c r="A45" s="184"/>
      <c r="B45" s="346"/>
      <c r="C45" s="346"/>
      <c r="D45" s="382" t="s">
        <v>295</v>
      </c>
      <c r="E45" s="382"/>
      <c r="F45" s="353">
        <v>8</v>
      </c>
      <c r="G45" s="439"/>
      <c r="H45" s="439"/>
      <c r="I45" s="185">
        <v>5</v>
      </c>
      <c r="J45" s="185">
        <v>0</v>
      </c>
      <c r="K45" s="185">
        <v>3</v>
      </c>
      <c r="L45" s="185">
        <v>190</v>
      </c>
      <c r="M45" s="185">
        <v>138</v>
      </c>
      <c r="N45" s="227">
        <f>+L45-M45</f>
        <v>52</v>
      </c>
      <c r="O45" s="187">
        <f>+L45/M45</f>
        <v>1.3768115942028984</v>
      </c>
      <c r="P45" s="185">
        <v>28</v>
      </c>
    </row>
    <row r="46" spans="1:16" s="9" customFormat="1" ht="24.75" customHeight="1">
      <c r="A46" s="182"/>
      <c r="B46" s="347"/>
      <c r="C46" s="347"/>
      <c r="D46" s="411" t="s">
        <v>294</v>
      </c>
      <c r="E46" s="411"/>
      <c r="F46" s="387">
        <v>7</v>
      </c>
      <c r="G46" s="387"/>
      <c r="H46" s="387"/>
      <c r="I46" s="228">
        <v>5</v>
      </c>
      <c r="J46" s="228">
        <v>1</v>
      </c>
      <c r="K46" s="228">
        <v>1</v>
      </c>
      <c r="L46" s="228">
        <v>114</v>
      </c>
      <c r="M46" s="228">
        <v>94</v>
      </c>
      <c r="N46" s="229">
        <f>+L46-M46</f>
        <v>20</v>
      </c>
      <c r="O46" s="204">
        <f>+L46/M46</f>
        <v>1.2127659574468086</v>
      </c>
      <c r="P46" s="228">
        <v>28</v>
      </c>
    </row>
    <row r="47" spans="1:16" s="9" customFormat="1" ht="24.75" customHeight="1">
      <c r="A47" s="184"/>
      <c r="B47" s="346"/>
      <c r="C47" s="346"/>
      <c r="D47" s="362" t="s">
        <v>296</v>
      </c>
      <c r="E47" s="362"/>
      <c r="F47" s="358">
        <v>8</v>
      </c>
      <c r="G47" s="358"/>
      <c r="H47" s="358"/>
      <c r="I47" s="185">
        <v>3</v>
      </c>
      <c r="J47" s="185">
        <v>0</v>
      </c>
      <c r="K47" s="185">
        <v>5</v>
      </c>
      <c r="L47" s="185">
        <v>163</v>
      </c>
      <c r="M47" s="185">
        <v>154</v>
      </c>
      <c r="N47" s="195">
        <f t="shared" si="0"/>
        <v>9</v>
      </c>
      <c r="O47" s="187">
        <f t="shared" si="1"/>
        <v>1.0584415584415585</v>
      </c>
      <c r="P47" s="185">
        <v>21</v>
      </c>
    </row>
    <row r="48" spans="1:16" s="9" customFormat="1" ht="24.75" customHeight="1">
      <c r="A48" s="184"/>
      <c r="B48" s="348"/>
      <c r="C48" s="348"/>
      <c r="D48" s="381" t="s">
        <v>297</v>
      </c>
      <c r="E48" s="381"/>
      <c r="F48" s="364">
        <v>7</v>
      </c>
      <c r="G48" s="364"/>
      <c r="H48" s="364"/>
      <c r="I48" s="185">
        <v>3</v>
      </c>
      <c r="J48" s="185">
        <v>0</v>
      </c>
      <c r="K48" s="185">
        <v>4</v>
      </c>
      <c r="L48" s="185">
        <v>116</v>
      </c>
      <c r="M48" s="185">
        <v>165</v>
      </c>
      <c r="N48" s="195">
        <f t="shared" si="0"/>
        <v>-49</v>
      </c>
      <c r="O48" s="187">
        <f t="shared" si="1"/>
        <v>0.703030303030303</v>
      </c>
      <c r="P48" s="185">
        <v>17</v>
      </c>
    </row>
    <row r="49" spans="1:16" s="9" customFormat="1" ht="24.75" customHeight="1">
      <c r="A49" s="184"/>
      <c r="B49" s="346"/>
      <c r="C49" s="346"/>
      <c r="D49" s="381" t="s">
        <v>298</v>
      </c>
      <c r="E49" s="381"/>
      <c r="F49" s="358">
        <v>6</v>
      </c>
      <c r="G49" s="358"/>
      <c r="H49" s="358"/>
      <c r="I49" s="185">
        <v>2</v>
      </c>
      <c r="J49" s="185">
        <v>0</v>
      </c>
      <c r="K49" s="185">
        <v>4</v>
      </c>
      <c r="L49" s="185">
        <v>143</v>
      </c>
      <c r="M49" s="185">
        <v>137</v>
      </c>
      <c r="N49" s="195">
        <f t="shared" si="0"/>
        <v>6</v>
      </c>
      <c r="O49" s="187">
        <f t="shared" si="1"/>
        <v>1.0437956204379562</v>
      </c>
      <c r="P49" s="185">
        <v>13</v>
      </c>
    </row>
    <row r="50" spans="1:16" s="9" customFormat="1" ht="24.75" customHeight="1">
      <c r="A50" s="184"/>
      <c r="B50" s="346"/>
      <c r="C50" s="346"/>
      <c r="D50" s="362" t="s">
        <v>299</v>
      </c>
      <c r="E50" s="362"/>
      <c r="F50" s="358">
        <v>6</v>
      </c>
      <c r="G50" s="358"/>
      <c r="H50" s="358"/>
      <c r="I50" s="196">
        <v>1</v>
      </c>
      <c r="J50" s="196">
        <v>0</v>
      </c>
      <c r="K50" s="196">
        <v>5</v>
      </c>
      <c r="L50" s="196">
        <v>86</v>
      </c>
      <c r="M50" s="185">
        <v>152</v>
      </c>
      <c r="N50" s="195">
        <f t="shared" si="0"/>
        <v>-66</v>
      </c>
      <c r="O50" s="187">
        <f t="shared" si="1"/>
        <v>0.5657894736842105</v>
      </c>
      <c r="P50" s="185">
        <v>7</v>
      </c>
    </row>
    <row r="51" spans="1:16" s="13" customFormat="1" ht="24.75" customHeight="1">
      <c r="A51" s="184"/>
      <c r="B51" s="346"/>
      <c r="C51" s="346"/>
      <c r="D51" s="381" t="s">
        <v>232</v>
      </c>
      <c r="E51" s="381"/>
      <c r="F51" s="364">
        <v>6</v>
      </c>
      <c r="G51" s="364"/>
      <c r="H51" s="364"/>
      <c r="I51" s="185">
        <v>1</v>
      </c>
      <c r="J51" s="185">
        <v>0</v>
      </c>
      <c r="K51" s="185">
        <v>5</v>
      </c>
      <c r="L51" s="185">
        <v>75</v>
      </c>
      <c r="M51" s="185">
        <v>207</v>
      </c>
      <c r="N51" s="195">
        <f t="shared" si="0"/>
        <v>-132</v>
      </c>
      <c r="O51" s="187">
        <f t="shared" si="1"/>
        <v>0.36231884057971014</v>
      </c>
      <c r="P51" s="185">
        <v>7</v>
      </c>
    </row>
    <row r="52" spans="1:16" s="17" customFormat="1" ht="25.5" customHeight="1">
      <c r="A52" s="184"/>
      <c r="B52" s="449"/>
      <c r="C52" s="450"/>
      <c r="D52" s="362" t="s">
        <v>300</v>
      </c>
      <c r="E52" s="362"/>
      <c r="F52" s="364">
        <v>7</v>
      </c>
      <c r="G52" s="364"/>
      <c r="H52" s="364"/>
      <c r="I52" s="185">
        <v>0</v>
      </c>
      <c r="J52" s="185">
        <v>0</v>
      </c>
      <c r="K52" s="185">
        <v>7</v>
      </c>
      <c r="L52" s="185">
        <v>52</v>
      </c>
      <c r="M52" s="185">
        <v>178</v>
      </c>
      <c r="N52" s="195">
        <f t="shared" si="0"/>
        <v>-126</v>
      </c>
      <c r="O52" s="187">
        <f t="shared" si="1"/>
        <v>0.29213483146067415</v>
      </c>
      <c r="P52" s="185">
        <v>2</v>
      </c>
    </row>
    <row r="53" spans="1:16" s="9" customFormat="1" ht="24.75" customHeight="1">
      <c r="A53" s="184"/>
      <c r="B53" s="383"/>
      <c r="C53" s="383"/>
      <c r="D53" s="385"/>
      <c r="E53" s="385"/>
      <c r="F53" s="364"/>
      <c r="G53" s="364"/>
      <c r="H53" s="364"/>
      <c r="I53" s="188"/>
      <c r="J53" s="188"/>
      <c r="K53" s="188"/>
      <c r="L53" s="188"/>
      <c r="M53" s="188"/>
      <c r="N53" s="188"/>
      <c r="O53" s="189"/>
      <c r="P53" s="190"/>
    </row>
    <row r="54" spans="1:16" s="5" customFormat="1" ht="24.75" customHeight="1">
      <c r="A54" s="184"/>
      <c r="B54" s="348"/>
      <c r="C54" s="352"/>
      <c r="D54" s="362"/>
      <c r="E54" s="362"/>
      <c r="F54" s="358"/>
      <c r="G54" s="358"/>
      <c r="H54" s="358"/>
      <c r="I54" s="188"/>
      <c r="J54" s="188"/>
      <c r="K54" s="188"/>
      <c r="L54" s="188"/>
      <c r="M54" s="188"/>
      <c r="N54" s="188"/>
      <c r="O54" s="189"/>
      <c r="P54" s="190"/>
    </row>
    <row r="55" spans="1:16" s="9" customFormat="1" ht="24.75" customHeight="1">
      <c r="A55" s="191"/>
      <c r="B55" s="359"/>
      <c r="C55" s="359"/>
      <c r="D55" s="411"/>
      <c r="E55" s="411"/>
      <c r="F55" s="387"/>
      <c r="G55" s="387"/>
      <c r="H55" s="387"/>
      <c r="I55" s="228"/>
      <c r="J55" s="228"/>
      <c r="K55" s="228"/>
      <c r="L55" s="228"/>
      <c r="M55" s="228"/>
      <c r="N55" s="229"/>
      <c r="O55" s="204"/>
      <c r="P55" s="228"/>
    </row>
    <row r="56" spans="1:16" s="17" customFormat="1" ht="24.75" customHeight="1">
      <c r="A56" s="194"/>
      <c r="B56" s="357"/>
      <c r="C56" s="355"/>
      <c r="D56" s="362"/>
      <c r="E56" s="362"/>
      <c r="F56" s="358"/>
      <c r="G56" s="358"/>
      <c r="H56" s="358"/>
      <c r="I56" s="188"/>
      <c r="J56" s="188"/>
      <c r="K56" s="188"/>
      <c r="L56" s="188"/>
      <c r="M56" s="188"/>
      <c r="N56" s="188"/>
      <c r="O56" s="189"/>
      <c r="P56" s="190"/>
    </row>
    <row r="57" spans="1:16" s="101" customFormat="1" ht="24.75" customHeight="1">
      <c r="A57" s="176"/>
      <c r="B57" s="349"/>
      <c r="C57" s="272"/>
      <c r="D57" s="350"/>
      <c r="E57" s="350"/>
      <c r="F57" s="340"/>
      <c r="G57" s="340"/>
      <c r="H57" s="340"/>
      <c r="I57" s="177"/>
      <c r="J57" s="178"/>
      <c r="K57" s="178"/>
      <c r="L57" s="178"/>
      <c r="M57" s="178"/>
      <c r="N57" s="178"/>
      <c r="O57" s="178"/>
      <c r="P57" s="173"/>
    </row>
    <row r="58" spans="1:16" s="13" customFormat="1" ht="24.75" customHeight="1">
      <c r="A58" s="91"/>
      <c r="B58" s="402"/>
      <c r="C58" s="402"/>
      <c r="D58" s="443"/>
      <c r="E58" s="443"/>
      <c r="F58" s="444"/>
      <c r="G58" s="444"/>
      <c r="H58" s="444"/>
      <c r="I58" s="453"/>
      <c r="J58" s="453"/>
      <c r="K58" s="100"/>
      <c r="L58" s="454"/>
      <c r="M58" s="454"/>
      <c r="N58" s="100"/>
      <c r="O58" s="100"/>
      <c r="P58" s="101"/>
    </row>
    <row r="59" spans="1:16" s="17" customFormat="1" ht="24.75" customHeight="1">
      <c r="A59" s="16"/>
      <c r="C59" s="18"/>
      <c r="D59" s="36"/>
      <c r="E59" s="20"/>
      <c r="F59" s="36"/>
      <c r="P59" s="13"/>
    </row>
    <row r="60" spans="1:16" s="13" customFormat="1" ht="24.75" customHeight="1">
      <c r="A60" s="16"/>
      <c r="B60" s="17"/>
      <c r="C60" s="18"/>
      <c r="D60" s="448"/>
      <c r="E60" s="448"/>
      <c r="F60" s="448"/>
      <c r="G60" s="45"/>
      <c r="H60" s="17"/>
      <c r="P60" s="17"/>
    </row>
    <row r="61" spans="1:16" s="17" customFormat="1" ht="24.75" customHeight="1">
      <c r="A61" s="16"/>
      <c r="C61" s="18"/>
      <c r="D61" s="447"/>
      <c r="E61" s="447"/>
      <c r="F61" s="37"/>
      <c r="G61" s="45"/>
      <c r="I61" s="13"/>
      <c r="J61" s="13"/>
      <c r="K61" s="13"/>
      <c r="L61" s="13"/>
      <c r="M61" s="13"/>
      <c r="N61" s="13"/>
      <c r="O61" s="13"/>
      <c r="P61" s="13"/>
    </row>
    <row r="62" spans="1:8" s="17" customFormat="1" ht="24.75" customHeight="1">
      <c r="A62" s="23"/>
      <c r="B62" s="24"/>
      <c r="C62" s="25"/>
      <c r="D62" s="36"/>
      <c r="E62" s="37"/>
      <c r="F62" s="36"/>
      <c r="G62" s="41"/>
      <c r="H62" s="24"/>
    </row>
    <row r="63" spans="1:16" s="9" customFormat="1" ht="15" customHeight="1">
      <c r="A63" s="12"/>
      <c r="B63" s="13"/>
      <c r="C63" s="14"/>
      <c r="D63" s="15"/>
      <c r="E63" s="46"/>
      <c r="F63" s="15"/>
      <c r="G63" s="445"/>
      <c r="H63" s="445"/>
      <c r="I63" s="13"/>
      <c r="J63" s="13"/>
      <c r="K63" s="13"/>
      <c r="L63" s="13"/>
      <c r="M63" s="13"/>
      <c r="N63" s="13"/>
      <c r="O63" s="13"/>
      <c r="P63" s="17"/>
    </row>
    <row r="64" spans="1:16" s="43" customFormat="1" ht="15" customHeight="1">
      <c r="A64" s="16"/>
      <c r="B64" s="17"/>
      <c r="C64" s="18"/>
      <c r="D64" s="36"/>
      <c r="E64" s="37"/>
      <c r="F64" s="36"/>
      <c r="G64" s="45"/>
      <c r="H64" s="17"/>
      <c r="I64" s="17"/>
      <c r="J64" s="17"/>
      <c r="K64" s="17"/>
      <c r="L64" s="17"/>
      <c r="M64" s="17"/>
      <c r="N64" s="17"/>
      <c r="O64" s="17"/>
      <c r="P64" s="9"/>
    </row>
    <row r="65" spans="1:16" s="9" customFormat="1" ht="15" customHeight="1">
      <c r="A65" s="29"/>
      <c r="B65" s="26"/>
      <c r="C65" s="30"/>
      <c r="D65" s="26"/>
      <c r="E65" s="35"/>
      <c r="G65" s="38"/>
      <c r="H65" s="26"/>
      <c r="I65" s="17"/>
      <c r="J65" s="17"/>
      <c r="K65" s="17"/>
      <c r="L65" s="17"/>
      <c r="M65" s="17"/>
      <c r="N65" s="17"/>
      <c r="O65" s="17"/>
      <c r="P65" s="43"/>
    </row>
    <row r="66" spans="1:16" s="17" customFormat="1" ht="15" customHeight="1">
      <c r="A66" s="31"/>
      <c r="B66" s="32"/>
      <c r="C66" s="33"/>
      <c r="D66" s="42"/>
      <c r="E66" s="47"/>
      <c r="F66" s="32"/>
      <c r="G66" s="48"/>
      <c r="H66" s="32"/>
      <c r="I66" s="9"/>
      <c r="J66" s="9"/>
      <c r="K66" s="9"/>
      <c r="L66" s="9"/>
      <c r="M66" s="9"/>
      <c r="N66" s="9"/>
      <c r="O66" s="9"/>
      <c r="P66" s="9"/>
    </row>
    <row r="67" spans="1:16" s="5" customFormat="1" ht="15" customHeight="1">
      <c r="A67" s="16"/>
      <c r="B67" s="17"/>
      <c r="C67" s="18"/>
      <c r="D67" s="27"/>
      <c r="E67" s="37"/>
      <c r="F67" s="17"/>
      <c r="G67" s="45"/>
      <c r="H67" s="17"/>
      <c r="I67" s="43"/>
      <c r="J67" s="43"/>
      <c r="K67" s="43"/>
      <c r="L67" s="43"/>
      <c r="M67" s="43"/>
      <c r="N67" s="43"/>
      <c r="O67" s="43"/>
      <c r="P67" s="17"/>
    </row>
    <row r="68" spans="1:15" s="5" customFormat="1" ht="15" customHeight="1">
      <c r="A68" s="8"/>
      <c r="B68" s="9"/>
      <c r="C68" s="10"/>
      <c r="D68" s="9"/>
      <c r="E68" s="38"/>
      <c r="F68" s="19"/>
      <c r="G68" s="38"/>
      <c r="H68" s="9"/>
      <c r="I68" s="9"/>
      <c r="J68" s="9"/>
      <c r="K68" s="9"/>
      <c r="L68" s="9"/>
      <c r="M68" s="9"/>
      <c r="N68" s="9"/>
      <c r="O68" s="9"/>
    </row>
    <row r="69" spans="1:15" s="5" customFormat="1" ht="15" customHeight="1">
      <c r="A69" s="8"/>
      <c r="B69" s="9"/>
      <c r="C69" s="10"/>
      <c r="D69" s="9"/>
      <c r="E69" s="38"/>
      <c r="F69" s="19"/>
      <c r="G69" s="446"/>
      <c r="H69" s="446"/>
      <c r="I69" s="17"/>
      <c r="J69" s="17"/>
      <c r="K69" s="17"/>
      <c r="L69" s="17"/>
      <c r="M69" s="17"/>
      <c r="N69" s="17"/>
      <c r="O69" s="17"/>
    </row>
    <row r="70" spans="1:7" s="5" customFormat="1" ht="15" customHeight="1">
      <c r="A70" s="4"/>
      <c r="C70" s="6"/>
      <c r="E70" s="49"/>
      <c r="F70" s="7"/>
      <c r="G70" s="39"/>
    </row>
    <row r="71" spans="1:8" s="5" customFormat="1" ht="15" customHeight="1">
      <c r="A71" s="8"/>
      <c r="B71" s="9"/>
      <c r="C71" s="10"/>
      <c r="D71" s="11"/>
      <c r="E71" s="50"/>
      <c r="F71" s="9"/>
      <c r="G71" s="38"/>
      <c r="H71" s="9"/>
    </row>
    <row r="72" spans="1:8" s="5" customFormat="1" ht="15" customHeight="1">
      <c r="A72" s="12"/>
      <c r="B72" s="13"/>
      <c r="C72" s="14"/>
      <c r="D72" s="34"/>
      <c r="E72" s="51"/>
      <c r="F72" s="13"/>
      <c r="G72" s="40"/>
      <c r="H72" s="13"/>
    </row>
    <row r="73" spans="1:8" s="5" customFormat="1" ht="15" customHeight="1">
      <c r="A73" s="8"/>
      <c r="B73" s="9"/>
      <c r="C73" s="10"/>
      <c r="D73" s="11"/>
      <c r="E73" s="50"/>
      <c r="F73" s="9"/>
      <c r="G73" s="38"/>
      <c r="H73" s="9"/>
    </row>
    <row r="74" spans="1:16" ht="15" customHeight="1">
      <c r="A74" s="12"/>
      <c r="B74" s="13"/>
      <c r="C74" s="14"/>
      <c r="D74" s="34"/>
      <c r="E74" s="51"/>
      <c r="F74" s="13"/>
      <c r="G74" s="40"/>
      <c r="H74" s="13"/>
      <c r="I74" s="5"/>
      <c r="J74" s="5"/>
      <c r="K74" s="5"/>
      <c r="L74" s="5"/>
      <c r="M74" s="5"/>
      <c r="N74" s="5"/>
      <c r="O74" s="5"/>
      <c r="P74" s="5"/>
    </row>
    <row r="75" spans="1:15" ht="12.75">
      <c r="A75" s="8"/>
      <c r="B75" s="9"/>
      <c r="C75" s="10"/>
      <c r="D75" s="11"/>
      <c r="E75" s="50"/>
      <c r="F75" s="9"/>
      <c r="G75" s="38"/>
      <c r="H75" s="9"/>
      <c r="I75" s="5"/>
      <c r="J75" s="5"/>
      <c r="K75" s="5"/>
      <c r="L75" s="5"/>
      <c r="M75" s="5"/>
      <c r="N75" s="5"/>
      <c r="O75" s="5"/>
    </row>
    <row r="76" spans="1:15" ht="12.75">
      <c r="A76" s="4"/>
      <c r="B76" s="13"/>
      <c r="C76" s="6"/>
      <c r="D76" s="7"/>
      <c r="E76" s="49"/>
      <c r="F76" s="13"/>
      <c r="G76" s="39"/>
      <c r="H76" s="13"/>
      <c r="I76" s="5"/>
      <c r="J76" s="5"/>
      <c r="K76" s="5"/>
      <c r="L76" s="5"/>
      <c r="M76" s="5"/>
      <c r="N76" s="5"/>
      <c r="O76" s="5"/>
    </row>
  </sheetData>
  <sheetProtection/>
  <mergeCells count="136">
    <mergeCell ref="I5:K5"/>
    <mergeCell ref="L5:O5"/>
    <mergeCell ref="I32:K32"/>
    <mergeCell ref="L32:O32"/>
    <mergeCell ref="I26:K26"/>
    <mergeCell ref="L26:O26"/>
    <mergeCell ref="I25:K25"/>
    <mergeCell ref="L18:O18"/>
    <mergeCell ref="I15:K15"/>
    <mergeCell ref="L15:O15"/>
    <mergeCell ref="L22:O22"/>
    <mergeCell ref="I28:K28"/>
    <mergeCell ref="L28:O28"/>
    <mergeCell ref="I4:K4"/>
    <mergeCell ref="L10:O10"/>
    <mergeCell ref="I11:K11"/>
    <mergeCell ref="L11:O11"/>
    <mergeCell ref="I14:K14"/>
    <mergeCell ref="I12:K12"/>
    <mergeCell ref="L12:O12"/>
    <mergeCell ref="I13:K13"/>
    <mergeCell ref="L7:O7"/>
    <mergeCell ref="I8:K8"/>
    <mergeCell ref="L13:O13"/>
    <mergeCell ref="I58:J58"/>
    <mergeCell ref="L58:M58"/>
    <mergeCell ref="I20:K20"/>
    <mergeCell ref="L20:O20"/>
    <mergeCell ref="I16:K16"/>
    <mergeCell ref="L30:O30"/>
    <mergeCell ref="I18:K18"/>
    <mergeCell ref="L19:O19"/>
    <mergeCell ref="I22:K22"/>
    <mergeCell ref="I29:K29"/>
    <mergeCell ref="L4:O4"/>
    <mergeCell ref="I3:K3"/>
    <mergeCell ref="L3:O3"/>
    <mergeCell ref="I6:K6"/>
    <mergeCell ref="L6:O6"/>
    <mergeCell ref="I21:K21"/>
    <mergeCell ref="L21:O21"/>
    <mergeCell ref="I7:K7"/>
    <mergeCell ref="L14:O14"/>
    <mergeCell ref="I10:K10"/>
    <mergeCell ref="L29:O29"/>
    <mergeCell ref="L8:O8"/>
    <mergeCell ref="I9:K9"/>
    <mergeCell ref="L9:O9"/>
    <mergeCell ref="I27:K27"/>
    <mergeCell ref="L16:O16"/>
    <mergeCell ref="I31:K31"/>
    <mergeCell ref="L31:O31"/>
    <mergeCell ref="I34:K34"/>
    <mergeCell ref="I17:K17"/>
    <mergeCell ref="L17:O17"/>
    <mergeCell ref="I19:K19"/>
    <mergeCell ref="I23:K23"/>
    <mergeCell ref="L23:O23"/>
    <mergeCell ref="I24:K24"/>
    <mergeCell ref="L24:O24"/>
    <mergeCell ref="B42:C42"/>
    <mergeCell ref="D42:E42"/>
    <mergeCell ref="F42:H42"/>
    <mergeCell ref="L25:O25"/>
    <mergeCell ref="L27:O27"/>
    <mergeCell ref="L37:O37"/>
    <mergeCell ref="I35:K35"/>
    <mergeCell ref="L35:O35"/>
    <mergeCell ref="I33:K33"/>
    <mergeCell ref="L33:O33"/>
    <mergeCell ref="B52:C52"/>
    <mergeCell ref="F52:H52"/>
    <mergeCell ref="D49:E49"/>
    <mergeCell ref="F49:H49"/>
    <mergeCell ref="D52:E52"/>
    <mergeCell ref="I30:K30"/>
    <mergeCell ref="B46:C46"/>
    <mergeCell ref="D46:E46"/>
    <mergeCell ref="F46:H46"/>
    <mergeCell ref="A40:J40"/>
    <mergeCell ref="D55:E55"/>
    <mergeCell ref="F55:H55"/>
    <mergeCell ref="G63:H63"/>
    <mergeCell ref="G69:H69"/>
    <mergeCell ref="D50:E50"/>
    <mergeCell ref="F50:H50"/>
    <mergeCell ref="D51:E51"/>
    <mergeCell ref="F51:H51"/>
    <mergeCell ref="D61:E61"/>
    <mergeCell ref="D60:F60"/>
    <mergeCell ref="B56:C56"/>
    <mergeCell ref="D56:E56"/>
    <mergeCell ref="F56:H56"/>
    <mergeCell ref="B57:C57"/>
    <mergeCell ref="D57:E57"/>
    <mergeCell ref="F57:H57"/>
    <mergeCell ref="B53:C53"/>
    <mergeCell ref="D53:E53"/>
    <mergeCell ref="F53:H53"/>
    <mergeCell ref="D58:E58"/>
    <mergeCell ref="F58:H58"/>
    <mergeCell ref="B58:C58"/>
    <mergeCell ref="B54:C54"/>
    <mergeCell ref="D54:E54"/>
    <mergeCell ref="F54:H54"/>
    <mergeCell ref="B55:C55"/>
    <mergeCell ref="L34:O34"/>
    <mergeCell ref="A39:P39"/>
    <mergeCell ref="I36:K36"/>
    <mergeCell ref="L36:O36"/>
    <mergeCell ref="D41:P41"/>
    <mergeCell ref="A1:O1"/>
    <mergeCell ref="F2:H2"/>
    <mergeCell ref="I2:K2"/>
    <mergeCell ref="L2:O2"/>
    <mergeCell ref="K40:P40"/>
    <mergeCell ref="B49:C49"/>
    <mergeCell ref="F44:H44"/>
    <mergeCell ref="B47:C47"/>
    <mergeCell ref="D47:E47"/>
    <mergeCell ref="F47:H47"/>
    <mergeCell ref="I37:K37"/>
    <mergeCell ref="B48:C48"/>
    <mergeCell ref="D48:E48"/>
    <mergeCell ref="F48:H48"/>
    <mergeCell ref="B41:C41"/>
    <mergeCell ref="B50:C50"/>
    <mergeCell ref="B51:C51"/>
    <mergeCell ref="B43:C43"/>
    <mergeCell ref="D43:E43"/>
    <mergeCell ref="F43:H43"/>
    <mergeCell ref="B45:C45"/>
    <mergeCell ref="D45:E45"/>
    <mergeCell ref="F45:H45"/>
    <mergeCell ref="B44:C44"/>
    <mergeCell ref="D44:E44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14.140625" style="52" customWidth="1"/>
    <col min="2" max="2" width="10.00390625" style="5" customWidth="1"/>
    <col min="3" max="3" width="7.140625" style="6" customWidth="1"/>
    <col min="4" max="4" width="10.00390625" style="7" customWidth="1"/>
    <col min="5" max="5" width="30.00390625" style="59" customWidth="1"/>
    <col min="6" max="6" width="4.28125" style="5" customWidth="1"/>
    <col min="7" max="7" width="1.421875" style="39" customWidth="1"/>
    <col min="8" max="8" width="4.28125" style="5" customWidth="1"/>
    <col min="9" max="15" width="10.00390625" style="5" customWidth="1"/>
    <col min="16" max="16384" width="11.421875" style="5" customWidth="1"/>
  </cols>
  <sheetData>
    <row r="1" spans="1:15" ht="24.75" customHeight="1">
      <c r="A1" s="279" t="s">
        <v>133</v>
      </c>
      <c r="B1" s="280"/>
      <c r="C1" s="280"/>
      <c r="D1" s="280"/>
      <c r="E1" s="280"/>
      <c r="F1" s="280"/>
      <c r="G1" s="280"/>
      <c r="H1" s="280"/>
      <c r="I1" s="280"/>
      <c r="J1" s="281"/>
      <c r="K1" s="281"/>
      <c r="L1" s="281"/>
      <c r="M1" s="281"/>
      <c r="N1" s="281"/>
      <c r="O1" s="281"/>
    </row>
    <row r="2" spans="1:15" s="13" customFormat="1" ht="24.75" customHeight="1">
      <c r="A2" s="70" t="s">
        <v>2</v>
      </c>
      <c r="B2" s="70" t="s">
        <v>3</v>
      </c>
      <c r="C2" s="71" t="s">
        <v>4</v>
      </c>
      <c r="D2" s="71" t="s">
        <v>8</v>
      </c>
      <c r="E2" s="71" t="s">
        <v>5</v>
      </c>
      <c r="F2" s="282" t="s">
        <v>7</v>
      </c>
      <c r="G2" s="282"/>
      <c r="H2" s="282"/>
      <c r="I2" s="282" t="s">
        <v>10</v>
      </c>
      <c r="J2" s="283"/>
      <c r="K2" s="283"/>
      <c r="L2" s="284"/>
      <c r="M2" s="284"/>
      <c r="N2" s="284"/>
      <c r="O2" s="284"/>
    </row>
    <row r="3" spans="1:15" s="13" customFormat="1" ht="24.75" customHeight="1">
      <c r="A3" s="76" t="s">
        <v>136</v>
      </c>
      <c r="B3" s="67"/>
      <c r="C3" s="81"/>
      <c r="D3" s="73"/>
      <c r="E3" s="77" t="s">
        <v>29</v>
      </c>
      <c r="F3" s="79"/>
      <c r="G3" s="69" t="s">
        <v>9</v>
      </c>
      <c r="H3" s="69"/>
      <c r="I3" s="277"/>
      <c r="J3" s="278"/>
      <c r="K3" s="278"/>
      <c r="L3" s="285"/>
      <c r="M3" s="285"/>
      <c r="N3" s="285"/>
      <c r="O3" s="285"/>
    </row>
    <row r="4" spans="1:15" s="17" customFormat="1" ht="24.75" customHeight="1">
      <c r="A4" s="72" t="s">
        <v>137</v>
      </c>
      <c r="B4" s="67" t="s">
        <v>6</v>
      </c>
      <c r="C4" s="89">
        <v>0.375</v>
      </c>
      <c r="D4" s="73"/>
      <c r="E4" s="74" t="s">
        <v>140</v>
      </c>
      <c r="F4" s="79">
        <v>4</v>
      </c>
      <c r="G4" s="69" t="s">
        <v>9</v>
      </c>
      <c r="H4" s="69">
        <v>7</v>
      </c>
      <c r="I4" s="277" t="s">
        <v>116</v>
      </c>
      <c r="J4" s="278"/>
      <c r="K4" s="278"/>
      <c r="L4" s="277"/>
      <c r="M4" s="277"/>
      <c r="N4" s="277"/>
      <c r="O4" s="277"/>
    </row>
    <row r="5" spans="1:15" s="13" customFormat="1" ht="24.75" customHeight="1">
      <c r="A5" s="72" t="s">
        <v>138</v>
      </c>
      <c r="B5" s="67" t="s">
        <v>6</v>
      </c>
      <c r="C5" s="89">
        <v>0.4166666666666667</v>
      </c>
      <c r="D5" s="73"/>
      <c r="E5" s="74" t="s">
        <v>139</v>
      </c>
      <c r="F5" s="79">
        <v>10</v>
      </c>
      <c r="G5" s="69" t="s">
        <v>9</v>
      </c>
      <c r="H5" s="69">
        <v>2</v>
      </c>
      <c r="I5" s="277" t="s">
        <v>140</v>
      </c>
      <c r="J5" s="278"/>
      <c r="K5" s="278"/>
      <c r="L5" s="286"/>
      <c r="M5" s="286"/>
      <c r="N5" s="286"/>
      <c r="O5" s="286"/>
    </row>
    <row r="6" spans="1:15" s="17" customFormat="1" ht="24.75" customHeight="1">
      <c r="A6" s="76" t="s">
        <v>141</v>
      </c>
      <c r="B6" s="67"/>
      <c r="C6" s="90"/>
      <c r="D6" s="66"/>
      <c r="E6" s="77" t="s">
        <v>29</v>
      </c>
      <c r="F6" s="67"/>
      <c r="G6" s="69" t="s">
        <v>9</v>
      </c>
      <c r="H6" s="69"/>
      <c r="I6" s="277"/>
      <c r="J6" s="278"/>
      <c r="K6" s="278"/>
      <c r="L6" s="286"/>
      <c r="M6" s="286"/>
      <c r="N6" s="286"/>
      <c r="O6" s="286"/>
    </row>
    <row r="7" spans="1:15" s="17" customFormat="1" ht="24.75" customHeight="1">
      <c r="A7" s="72" t="s">
        <v>142</v>
      </c>
      <c r="B7" s="67" t="s">
        <v>6</v>
      </c>
      <c r="C7" s="90">
        <v>0.4166666666666667</v>
      </c>
      <c r="D7" s="66"/>
      <c r="E7" s="74" t="s">
        <v>140</v>
      </c>
      <c r="F7" s="67">
        <v>5</v>
      </c>
      <c r="G7" s="69" t="s">
        <v>9</v>
      </c>
      <c r="H7" s="69">
        <v>5</v>
      </c>
      <c r="I7" s="277" t="s">
        <v>122</v>
      </c>
      <c r="J7" s="278"/>
      <c r="K7" s="278"/>
      <c r="L7" s="286"/>
      <c r="M7" s="286"/>
      <c r="N7" s="286"/>
      <c r="O7" s="286"/>
    </row>
    <row r="8" spans="1:15" s="17" customFormat="1" ht="24.75" customHeight="1">
      <c r="A8" s="76" t="s">
        <v>143</v>
      </c>
      <c r="B8" s="67"/>
      <c r="C8" s="85"/>
      <c r="D8" s="66"/>
      <c r="E8" s="77" t="s">
        <v>29</v>
      </c>
      <c r="F8" s="67"/>
      <c r="G8" s="69"/>
      <c r="H8" s="69"/>
      <c r="I8" s="277"/>
      <c r="J8" s="278"/>
      <c r="K8" s="278"/>
      <c r="L8" s="286"/>
      <c r="M8" s="286"/>
      <c r="N8" s="286"/>
      <c r="O8" s="286"/>
    </row>
    <row r="9" spans="1:15" s="9" customFormat="1" ht="24.75" customHeight="1">
      <c r="A9" s="82" t="s">
        <v>11</v>
      </c>
      <c r="B9" s="80"/>
      <c r="C9" s="83"/>
      <c r="D9" s="73"/>
      <c r="E9" s="74"/>
      <c r="F9" s="75"/>
      <c r="G9" s="84"/>
      <c r="H9" s="69"/>
      <c r="I9" s="277"/>
      <c r="J9" s="278"/>
      <c r="K9" s="278"/>
      <c r="L9" s="291"/>
      <c r="M9" s="291"/>
      <c r="N9" s="291"/>
      <c r="O9" s="291"/>
    </row>
    <row r="10" spans="1:15" s="9" customFormat="1" ht="24.75" customHeight="1">
      <c r="A10" s="76" t="s">
        <v>144</v>
      </c>
      <c r="B10" s="80"/>
      <c r="C10" s="90"/>
      <c r="D10" s="73"/>
      <c r="E10" s="77" t="s">
        <v>29</v>
      </c>
      <c r="F10" s="86"/>
      <c r="G10" s="69" t="s">
        <v>9</v>
      </c>
      <c r="H10" s="69"/>
      <c r="I10" s="277"/>
      <c r="J10" s="278"/>
      <c r="K10" s="278"/>
      <c r="L10" s="292"/>
      <c r="M10" s="293"/>
      <c r="N10" s="293"/>
      <c r="O10" s="293"/>
    </row>
    <row r="11" spans="1:15" s="9" customFormat="1" ht="24.75" customHeight="1">
      <c r="A11" s="76" t="s">
        <v>145</v>
      </c>
      <c r="B11" s="80"/>
      <c r="C11" s="89"/>
      <c r="D11" s="66"/>
      <c r="E11" s="77" t="s">
        <v>29</v>
      </c>
      <c r="F11" s="79"/>
      <c r="G11" s="67" t="s">
        <v>9</v>
      </c>
      <c r="H11" s="69"/>
      <c r="I11" s="277"/>
      <c r="J11" s="287"/>
      <c r="K11" s="287"/>
      <c r="L11" s="288"/>
      <c r="M11" s="289"/>
      <c r="N11" s="289"/>
      <c r="O11" s="289"/>
    </row>
    <row r="12" spans="1:15" s="17" customFormat="1" ht="24.75" customHeight="1">
      <c r="A12" s="76" t="s">
        <v>146</v>
      </c>
      <c r="B12" s="80"/>
      <c r="C12" s="89"/>
      <c r="D12" s="66"/>
      <c r="E12" s="77" t="s">
        <v>29</v>
      </c>
      <c r="F12" s="79"/>
      <c r="G12" s="67" t="s">
        <v>9</v>
      </c>
      <c r="H12" s="69"/>
      <c r="I12" s="277"/>
      <c r="J12" s="277"/>
      <c r="K12" s="277"/>
      <c r="L12" s="290"/>
      <c r="M12" s="290"/>
      <c r="N12" s="290"/>
      <c r="O12" s="290"/>
    </row>
    <row r="13" spans="1:15" s="9" customFormat="1" ht="24.75" customHeight="1">
      <c r="A13" s="72" t="s">
        <v>147</v>
      </c>
      <c r="B13" s="80" t="s">
        <v>6</v>
      </c>
      <c r="C13" s="83">
        <v>0.5</v>
      </c>
      <c r="D13" s="73"/>
      <c r="E13" s="74" t="s">
        <v>156</v>
      </c>
      <c r="F13" s="86" t="s">
        <v>97</v>
      </c>
      <c r="G13" s="69" t="s">
        <v>9</v>
      </c>
      <c r="H13" s="69" t="s">
        <v>97</v>
      </c>
      <c r="I13" s="277" t="s">
        <v>140</v>
      </c>
      <c r="J13" s="278"/>
      <c r="K13" s="278"/>
      <c r="L13" s="295" t="s">
        <v>313</v>
      </c>
      <c r="M13" s="295"/>
      <c r="N13" s="295"/>
      <c r="O13" s="295"/>
    </row>
    <row r="14" spans="1:15" s="9" customFormat="1" ht="24.75" customHeight="1">
      <c r="A14" s="72" t="s">
        <v>148</v>
      </c>
      <c r="B14" s="87" t="s">
        <v>6</v>
      </c>
      <c r="C14" s="89">
        <v>0.4166666666666667</v>
      </c>
      <c r="D14" s="66"/>
      <c r="E14" s="74" t="s">
        <v>140</v>
      </c>
      <c r="F14" s="79">
        <v>4</v>
      </c>
      <c r="G14" s="69" t="s">
        <v>9</v>
      </c>
      <c r="H14" s="69">
        <v>20</v>
      </c>
      <c r="I14" s="277" t="s">
        <v>157</v>
      </c>
      <c r="J14" s="287"/>
      <c r="K14" s="287"/>
      <c r="L14" s="294"/>
      <c r="M14" s="294"/>
      <c r="N14" s="294"/>
      <c r="O14" s="294"/>
    </row>
    <row r="15" spans="1:15" s="9" customFormat="1" ht="24.75" customHeight="1">
      <c r="A15" s="82" t="s">
        <v>30</v>
      </c>
      <c r="B15" s="103"/>
      <c r="C15" s="83"/>
      <c r="D15" s="73"/>
      <c r="E15" s="69"/>
      <c r="F15" s="79"/>
      <c r="G15" s="66"/>
      <c r="H15" s="69"/>
      <c r="I15" s="277"/>
      <c r="J15" s="278"/>
      <c r="K15" s="278"/>
      <c r="L15" s="294"/>
      <c r="M15" s="294"/>
      <c r="N15" s="294"/>
      <c r="O15" s="294"/>
    </row>
    <row r="16" spans="1:15" s="9" customFormat="1" ht="24.75" customHeight="1">
      <c r="A16" s="72" t="s">
        <v>149</v>
      </c>
      <c r="B16" s="80" t="s">
        <v>6</v>
      </c>
      <c r="C16" s="89">
        <v>0.375</v>
      </c>
      <c r="D16" s="70"/>
      <c r="E16" s="74" t="s">
        <v>123</v>
      </c>
      <c r="F16" s="79">
        <v>8</v>
      </c>
      <c r="G16" s="69" t="s">
        <v>9</v>
      </c>
      <c r="H16" s="69">
        <v>3</v>
      </c>
      <c r="I16" s="277" t="s">
        <v>140</v>
      </c>
      <c r="J16" s="287"/>
      <c r="K16" s="287"/>
      <c r="L16" s="294"/>
      <c r="M16" s="294"/>
      <c r="N16" s="294"/>
      <c r="O16" s="294"/>
    </row>
    <row r="17" spans="1:15" s="9" customFormat="1" ht="24.75" customHeight="1">
      <c r="A17" s="72" t="s">
        <v>150</v>
      </c>
      <c r="B17" s="80" t="s">
        <v>6</v>
      </c>
      <c r="C17" s="83">
        <v>0.5</v>
      </c>
      <c r="D17" s="73"/>
      <c r="E17" s="74" t="s">
        <v>156</v>
      </c>
      <c r="F17" s="86">
        <v>11</v>
      </c>
      <c r="G17" s="69" t="s">
        <v>9</v>
      </c>
      <c r="H17" s="69">
        <v>1</v>
      </c>
      <c r="I17" s="277" t="s">
        <v>140</v>
      </c>
      <c r="J17" s="278"/>
      <c r="K17" s="278"/>
      <c r="L17" s="296" t="s">
        <v>317</v>
      </c>
      <c r="M17" s="296"/>
      <c r="N17" s="296"/>
      <c r="O17" s="296"/>
    </row>
    <row r="18" spans="1:15" s="9" customFormat="1" ht="24.75" customHeight="1">
      <c r="A18" s="72" t="s">
        <v>151</v>
      </c>
      <c r="B18" s="67" t="s">
        <v>6</v>
      </c>
      <c r="C18" s="78" t="s">
        <v>53</v>
      </c>
      <c r="D18" s="66"/>
      <c r="E18" s="74" t="s">
        <v>140</v>
      </c>
      <c r="F18" s="79">
        <v>2</v>
      </c>
      <c r="G18" s="69" t="s">
        <v>9</v>
      </c>
      <c r="H18" s="69">
        <v>7</v>
      </c>
      <c r="I18" s="277" t="s">
        <v>69</v>
      </c>
      <c r="J18" s="287"/>
      <c r="K18" s="287"/>
      <c r="L18" s="297"/>
      <c r="M18" s="297"/>
      <c r="N18" s="297"/>
      <c r="O18" s="297"/>
    </row>
    <row r="19" spans="1:15" s="17" customFormat="1" ht="24.75" customHeight="1">
      <c r="A19" s="72" t="s">
        <v>152</v>
      </c>
      <c r="B19" s="87"/>
      <c r="C19" s="89"/>
      <c r="D19" s="66"/>
      <c r="E19" s="77" t="s">
        <v>29</v>
      </c>
      <c r="F19" s="79"/>
      <c r="G19" s="69" t="s">
        <v>9</v>
      </c>
      <c r="H19" s="69"/>
      <c r="I19" s="277"/>
      <c r="J19" s="287"/>
      <c r="K19" s="287"/>
      <c r="L19" s="288"/>
      <c r="M19" s="288"/>
      <c r="N19" s="288"/>
      <c r="O19" s="288"/>
    </row>
    <row r="20" spans="1:15" ht="24.75" customHeight="1">
      <c r="A20" s="82" t="s">
        <v>13</v>
      </c>
      <c r="B20" s="80"/>
      <c r="C20" s="89"/>
      <c r="D20" s="66"/>
      <c r="E20" s="74"/>
      <c r="F20" s="79"/>
      <c r="G20" s="67" t="s">
        <v>9</v>
      </c>
      <c r="H20" s="69"/>
      <c r="I20" s="277"/>
      <c r="J20" s="277"/>
      <c r="K20" s="277"/>
      <c r="L20" s="290"/>
      <c r="M20" s="290"/>
      <c r="N20" s="290"/>
      <c r="O20" s="290"/>
    </row>
    <row r="21" spans="1:15" ht="24.75" customHeight="1">
      <c r="A21" s="76" t="s">
        <v>153</v>
      </c>
      <c r="B21" s="67"/>
      <c r="C21" s="78"/>
      <c r="D21" s="66"/>
      <c r="E21" s="77" t="s">
        <v>29</v>
      </c>
      <c r="F21" s="79"/>
      <c r="G21" s="69" t="s">
        <v>9</v>
      </c>
      <c r="H21" s="69"/>
      <c r="I21" s="277"/>
      <c r="J21" s="287"/>
      <c r="K21" s="287"/>
      <c r="L21" s="290"/>
      <c r="M21" s="290"/>
      <c r="N21" s="290"/>
      <c r="O21" s="290"/>
    </row>
    <row r="22" spans="1:15" ht="24.75" customHeight="1">
      <c r="A22" s="76" t="s">
        <v>154</v>
      </c>
      <c r="B22" s="67"/>
      <c r="C22" s="78"/>
      <c r="D22" s="66"/>
      <c r="E22" s="77" t="s">
        <v>29</v>
      </c>
      <c r="F22" s="79"/>
      <c r="G22" s="69" t="s">
        <v>9</v>
      </c>
      <c r="H22" s="69"/>
      <c r="I22" s="277"/>
      <c r="J22" s="287"/>
      <c r="K22" s="287"/>
      <c r="L22" s="290"/>
      <c r="M22" s="290"/>
      <c r="N22" s="290"/>
      <c r="O22" s="290"/>
    </row>
    <row r="23" spans="1:15" s="17" customFormat="1" ht="24.75" customHeight="1">
      <c r="A23" s="76" t="s">
        <v>155</v>
      </c>
      <c r="B23" s="87"/>
      <c r="C23" s="83"/>
      <c r="D23" s="66"/>
      <c r="E23" s="77" t="s">
        <v>29</v>
      </c>
      <c r="F23" s="79"/>
      <c r="G23" s="69" t="s">
        <v>9</v>
      </c>
      <c r="H23" s="69"/>
      <c r="I23" s="277"/>
      <c r="J23" s="287"/>
      <c r="K23" s="287"/>
      <c r="L23" s="288"/>
      <c r="M23" s="288"/>
      <c r="N23" s="288"/>
      <c r="O23" s="288"/>
    </row>
    <row r="24" spans="1:15" s="17" customFormat="1" ht="24.75" customHeight="1">
      <c r="A24" s="72"/>
      <c r="B24" s="67"/>
      <c r="C24" s="78"/>
      <c r="D24" s="66"/>
      <c r="E24" s="74"/>
      <c r="F24" s="79"/>
      <c r="G24" s="69" t="s">
        <v>9</v>
      </c>
      <c r="H24" s="69"/>
      <c r="I24" s="277"/>
      <c r="J24" s="287"/>
      <c r="K24" s="287"/>
      <c r="L24" s="297"/>
      <c r="M24" s="297"/>
      <c r="N24" s="297"/>
      <c r="O24" s="297"/>
    </row>
    <row r="25" spans="1:15" ht="24.75" customHeight="1">
      <c r="A25" s="17"/>
      <c r="B25" s="17"/>
      <c r="C25" s="18"/>
      <c r="D25" s="37"/>
      <c r="E25" s="37"/>
      <c r="F25" s="37"/>
      <c r="G25" s="45"/>
      <c r="H25" s="17"/>
      <c r="I25" s="17"/>
      <c r="J25" s="17"/>
      <c r="K25" s="17"/>
      <c r="L25" s="17"/>
      <c r="M25" s="17"/>
      <c r="N25" s="17"/>
      <c r="O25" s="17"/>
    </row>
    <row r="26" spans="1:16" ht="24.75" customHeight="1">
      <c r="A26" s="298" t="s">
        <v>158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</row>
    <row r="27" spans="1:16" ht="24.75" customHeight="1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1" t="s">
        <v>104</v>
      </c>
      <c r="L27" s="301"/>
      <c r="M27" s="301"/>
      <c r="N27" s="301"/>
      <c r="O27" s="301"/>
      <c r="P27" s="301"/>
    </row>
    <row r="28" spans="1:16" ht="24.75" customHeight="1">
      <c r="A28" s="108"/>
      <c r="B28" s="302" t="s">
        <v>101</v>
      </c>
      <c r="C28" s="302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</row>
    <row r="29" spans="1:16" ht="24.75" customHeight="1">
      <c r="A29" s="108"/>
      <c r="B29" s="302" t="s">
        <v>25</v>
      </c>
      <c r="C29" s="302"/>
      <c r="D29" s="303"/>
      <c r="E29" s="303"/>
      <c r="F29" s="304" t="s">
        <v>24</v>
      </c>
      <c r="G29" s="305"/>
      <c r="H29" s="305"/>
      <c r="I29" s="68" t="s">
        <v>31</v>
      </c>
      <c r="J29" s="68" t="s">
        <v>32</v>
      </c>
      <c r="K29" s="68" t="s">
        <v>33</v>
      </c>
      <c r="L29" s="68" t="s">
        <v>34</v>
      </c>
      <c r="M29" s="68" t="s">
        <v>35</v>
      </c>
      <c r="N29" s="68" t="s">
        <v>80</v>
      </c>
      <c r="O29" s="68" t="s">
        <v>36</v>
      </c>
      <c r="P29" s="68" t="s">
        <v>79</v>
      </c>
    </row>
    <row r="30" spans="1:16" ht="24.75" customHeight="1">
      <c r="A30" s="108"/>
      <c r="B30" s="302"/>
      <c r="C30" s="302"/>
      <c r="D30" s="306"/>
      <c r="E30" s="306"/>
      <c r="F30" s="307"/>
      <c r="G30" s="307"/>
      <c r="H30" s="307"/>
      <c r="I30" s="107"/>
      <c r="J30" s="107"/>
      <c r="K30" s="107"/>
      <c r="L30" s="107"/>
      <c r="M30" s="107"/>
      <c r="N30" s="105"/>
      <c r="O30" s="107"/>
      <c r="P30" s="64"/>
    </row>
    <row r="31" spans="1:16" ht="24.75" customHeight="1">
      <c r="A31" s="108"/>
      <c r="B31" s="308"/>
      <c r="C31" s="308"/>
      <c r="D31" s="309"/>
      <c r="E31" s="309"/>
      <c r="F31" s="310"/>
      <c r="G31" s="310"/>
      <c r="H31" s="310"/>
      <c r="I31" s="105"/>
      <c r="J31" s="105"/>
      <c r="K31" s="105"/>
      <c r="L31" s="105"/>
      <c r="M31" s="105"/>
      <c r="N31" s="105"/>
      <c r="O31" s="105"/>
      <c r="P31" s="64"/>
    </row>
    <row r="32" spans="1:16" ht="24.75" customHeight="1">
      <c r="A32" s="108"/>
      <c r="B32" s="308"/>
      <c r="C32" s="308"/>
      <c r="D32" s="311"/>
      <c r="E32" s="311"/>
      <c r="F32" s="312"/>
      <c r="G32" s="312"/>
      <c r="H32" s="312"/>
      <c r="I32" s="105"/>
      <c r="J32" s="105"/>
      <c r="K32" s="105"/>
      <c r="L32" s="105"/>
      <c r="M32" s="105"/>
      <c r="N32" s="105"/>
      <c r="O32" s="105"/>
      <c r="P32" s="64"/>
    </row>
    <row r="33" spans="1:16" ht="24.75" customHeight="1">
      <c r="A33" s="108"/>
      <c r="B33" s="308"/>
      <c r="C33" s="308"/>
      <c r="D33" s="313"/>
      <c r="E33" s="313"/>
      <c r="F33" s="310"/>
      <c r="G33" s="310"/>
      <c r="H33" s="310"/>
      <c r="I33" s="105"/>
      <c r="J33" s="105"/>
      <c r="K33" s="105"/>
      <c r="L33" s="105"/>
      <c r="M33" s="105"/>
      <c r="N33" s="105"/>
      <c r="O33" s="105"/>
      <c r="P33" s="104"/>
    </row>
    <row r="34" spans="1:16" ht="24.75" customHeight="1">
      <c r="A34" s="61"/>
      <c r="B34" s="314"/>
      <c r="C34" s="314"/>
      <c r="D34" s="315"/>
      <c r="E34" s="315"/>
      <c r="F34" s="316"/>
      <c r="G34" s="316"/>
      <c r="H34" s="316"/>
      <c r="I34" s="106"/>
      <c r="J34" s="106"/>
      <c r="K34" s="106"/>
      <c r="L34" s="106"/>
      <c r="M34" s="106"/>
      <c r="N34" s="106"/>
      <c r="O34" s="106"/>
      <c r="P34" s="64"/>
    </row>
    <row r="35" spans="1:16" ht="24.75" customHeight="1">
      <c r="A35" s="63"/>
      <c r="B35" s="317"/>
      <c r="C35" s="318"/>
      <c r="D35" s="309"/>
      <c r="E35" s="309"/>
      <c r="F35" s="312"/>
      <c r="G35" s="312"/>
      <c r="H35" s="312"/>
      <c r="I35" s="105"/>
      <c r="J35" s="105"/>
      <c r="K35" s="105"/>
      <c r="L35" s="105"/>
      <c r="M35" s="105"/>
      <c r="N35" s="105"/>
      <c r="O35" s="105"/>
      <c r="P35" s="64"/>
    </row>
    <row r="36" spans="1:16" ht="24.75" customHeight="1">
      <c r="A36" s="63"/>
      <c r="B36" s="319"/>
      <c r="C36" s="318"/>
      <c r="D36" s="309"/>
      <c r="E36" s="309"/>
      <c r="F36" s="312"/>
      <c r="G36" s="312"/>
      <c r="H36" s="312"/>
      <c r="I36" s="105"/>
      <c r="J36" s="105"/>
      <c r="K36" s="105"/>
      <c r="L36" s="105"/>
      <c r="M36" s="105"/>
      <c r="N36" s="105"/>
      <c r="O36" s="105"/>
      <c r="P36" s="64"/>
    </row>
    <row r="37" spans="1:16" ht="24.75" customHeight="1">
      <c r="A37" s="63"/>
      <c r="B37" s="309"/>
      <c r="C37" s="309"/>
      <c r="D37" s="309"/>
      <c r="E37" s="309"/>
      <c r="F37" s="312"/>
      <c r="G37" s="312"/>
      <c r="H37" s="312"/>
      <c r="I37" s="105"/>
      <c r="J37" s="105"/>
      <c r="K37" s="105"/>
      <c r="L37" s="105"/>
      <c r="M37" s="105"/>
      <c r="N37" s="105"/>
      <c r="O37" s="105"/>
      <c r="P37" s="102"/>
    </row>
    <row r="38" spans="1:16" ht="24.75" customHeight="1">
      <c r="A38" s="62"/>
      <c r="B38" s="320"/>
      <c r="C38" s="321"/>
      <c r="D38" s="309"/>
      <c r="E38" s="309"/>
      <c r="F38" s="312"/>
      <c r="G38" s="312"/>
      <c r="H38" s="312"/>
      <c r="I38" s="105"/>
      <c r="J38" s="105"/>
      <c r="K38" s="105"/>
      <c r="L38" s="105"/>
      <c r="M38" s="105"/>
      <c r="N38" s="105"/>
      <c r="O38" s="105"/>
      <c r="P38" s="102"/>
    </row>
    <row r="39" spans="1:16" ht="24.75" customHeight="1">
      <c r="A39" s="61"/>
      <c r="B39" s="322"/>
      <c r="C39" s="322"/>
      <c r="D39" s="323"/>
      <c r="E39" s="323"/>
      <c r="F39" s="312"/>
      <c r="G39" s="312"/>
      <c r="H39" s="312"/>
      <c r="I39" s="105"/>
      <c r="J39" s="105"/>
      <c r="K39" s="105"/>
      <c r="L39" s="105"/>
      <c r="M39" s="105"/>
      <c r="N39" s="105"/>
      <c r="O39" s="105"/>
      <c r="P39" s="64"/>
    </row>
    <row r="40" spans="1:16" ht="24.75" customHeight="1">
      <c r="A40" s="60"/>
      <c r="B40" s="324"/>
      <c r="C40" s="321"/>
      <c r="D40" s="309"/>
      <c r="E40" s="309"/>
      <c r="F40" s="312"/>
      <c r="G40" s="312"/>
      <c r="H40" s="312"/>
      <c r="I40" s="107"/>
      <c r="J40" s="107"/>
      <c r="K40" s="107"/>
      <c r="L40" s="107"/>
      <c r="M40" s="107"/>
      <c r="N40" s="107"/>
      <c r="O40" s="107"/>
      <c r="P40" s="64"/>
    </row>
    <row r="41" spans="1:16" ht="24.75" customHeight="1">
      <c r="A41" s="60"/>
      <c r="B41" s="324"/>
      <c r="C41" s="321"/>
      <c r="D41" s="309"/>
      <c r="E41" s="309"/>
      <c r="F41" s="310"/>
      <c r="G41" s="310"/>
      <c r="H41" s="310"/>
      <c r="I41" s="107"/>
      <c r="J41" s="107"/>
      <c r="K41" s="107"/>
      <c r="L41" s="107"/>
      <c r="M41" s="107"/>
      <c r="N41" s="107"/>
      <c r="O41" s="107"/>
      <c r="P41" s="109"/>
    </row>
    <row r="42" spans="1:16" ht="24.75" customHeight="1">
      <c r="A42" s="60"/>
      <c r="B42" s="324"/>
      <c r="C42" s="321"/>
      <c r="D42" s="323"/>
      <c r="E42" s="323"/>
      <c r="F42" s="312"/>
      <c r="G42" s="312"/>
      <c r="H42" s="312"/>
      <c r="I42" s="105"/>
      <c r="J42" s="105"/>
      <c r="K42" s="105"/>
      <c r="L42" s="105"/>
      <c r="M42" s="105"/>
      <c r="N42" s="105"/>
      <c r="O42" s="105"/>
      <c r="P42" s="102"/>
    </row>
    <row r="43" ht="24.75" customHeight="1"/>
  </sheetData>
  <sheetProtection/>
  <mergeCells count="95">
    <mergeCell ref="B42:C42"/>
    <mergeCell ref="D42:E42"/>
    <mergeCell ref="F42:H42"/>
    <mergeCell ref="B40:C40"/>
    <mergeCell ref="D40:E40"/>
    <mergeCell ref="F40:H40"/>
    <mergeCell ref="B41:C41"/>
    <mergeCell ref="D41:E41"/>
    <mergeCell ref="F41:H41"/>
    <mergeCell ref="B38:C38"/>
    <mergeCell ref="D38:E38"/>
    <mergeCell ref="F38:H38"/>
    <mergeCell ref="B39:C39"/>
    <mergeCell ref="D39:E39"/>
    <mergeCell ref="F39:H39"/>
    <mergeCell ref="B36:C36"/>
    <mergeCell ref="D36:E36"/>
    <mergeCell ref="F36:H36"/>
    <mergeCell ref="B37:C37"/>
    <mergeCell ref="D37:E37"/>
    <mergeCell ref="F37:H37"/>
    <mergeCell ref="B34:C34"/>
    <mergeCell ref="D34:E34"/>
    <mergeCell ref="F34:H34"/>
    <mergeCell ref="B35:C35"/>
    <mergeCell ref="D35:E35"/>
    <mergeCell ref="F35:H35"/>
    <mergeCell ref="B32:C32"/>
    <mergeCell ref="D32:E32"/>
    <mergeCell ref="F32:H32"/>
    <mergeCell ref="B33:C33"/>
    <mergeCell ref="D33:E33"/>
    <mergeCell ref="F33:H33"/>
    <mergeCell ref="B30:C30"/>
    <mergeCell ref="D30:E30"/>
    <mergeCell ref="F30:H30"/>
    <mergeCell ref="B31:C31"/>
    <mergeCell ref="D31:E31"/>
    <mergeCell ref="F31:H31"/>
    <mergeCell ref="A26:P26"/>
    <mergeCell ref="A27:J27"/>
    <mergeCell ref="K27:P27"/>
    <mergeCell ref="B28:C28"/>
    <mergeCell ref="D28:P28"/>
    <mergeCell ref="B29:C29"/>
    <mergeCell ref="D29:E29"/>
    <mergeCell ref="F29:H29"/>
    <mergeCell ref="I23:K23"/>
    <mergeCell ref="L23:O23"/>
    <mergeCell ref="I24:K24"/>
    <mergeCell ref="L24:O24"/>
    <mergeCell ref="I20:K20"/>
    <mergeCell ref="L20:O20"/>
    <mergeCell ref="I22:K22"/>
    <mergeCell ref="L22:O22"/>
    <mergeCell ref="I21:K21"/>
    <mergeCell ref="L21:O21"/>
    <mergeCell ref="I17:K17"/>
    <mergeCell ref="L17:O17"/>
    <mergeCell ref="I18:K18"/>
    <mergeCell ref="L18:O18"/>
    <mergeCell ref="I19:K19"/>
    <mergeCell ref="L19:O19"/>
    <mergeCell ref="I15:K15"/>
    <mergeCell ref="L15:O15"/>
    <mergeCell ref="I16:K16"/>
    <mergeCell ref="L16:O16"/>
    <mergeCell ref="I13:K13"/>
    <mergeCell ref="L13:O13"/>
    <mergeCell ref="I14:K14"/>
    <mergeCell ref="L14:O14"/>
    <mergeCell ref="I8:K8"/>
    <mergeCell ref="L8:O8"/>
    <mergeCell ref="I11:K11"/>
    <mergeCell ref="L11:O11"/>
    <mergeCell ref="I12:K12"/>
    <mergeCell ref="L12:O12"/>
    <mergeCell ref="I9:K9"/>
    <mergeCell ref="L9:O9"/>
    <mergeCell ref="I10:K10"/>
    <mergeCell ref="L10:O10"/>
    <mergeCell ref="I5:K5"/>
    <mergeCell ref="L5:O5"/>
    <mergeCell ref="I6:K6"/>
    <mergeCell ref="L6:O6"/>
    <mergeCell ref="I7:K7"/>
    <mergeCell ref="L7:O7"/>
    <mergeCell ref="I4:K4"/>
    <mergeCell ref="L4:O4"/>
    <mergeCell ref="A1:O1"/>
    <mergeCell ref="I2:K2"/>
    <mergeCell ref="L2:O2"/>
    <mergeCell ref="F2:H2"/>
    <mergeCell ref="I3:K3"/>
    <mergeCell ref="L3:O3"/>
  </mergeCells>
  <printOptions/>
  <pageMargins left="0.35433070866141736" right="0.35433070866141736" top="0.1968503937007874" bottom="0.1968503937007874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14.140625" style="52" customWidth="1"/>
    <col min="2" max="2" width="10.00390625" style="5" customWidth="1"/>
    <col min="3" max="3" width="7.140625" style="6" customWidth="1"/>
    <col min="4" max="4" width="10.00390625" style="7" customWidth="1"/>
    <col min="5" max="5" width="30.00390625" style="59" customWidth="1"/>
    <col min="6" max="6" width="4.28125" style="5" customWidth="1"/>
    <col min="7" max="7" width="1.421875" style="39" customWidth="1"/>
    <col min="8" max="8" width="4.28125" style="5" customWidth="1"/>
    <col min="9" max="15" width="10.00390625" style="5" customWidth="1"/>
    <col min="16" max="16384" width="11.421875" style="5" customWidth="1"/>
  </cols>
  <sheetData>
    <row r="1" spans="1:15" ht="24.75" customHeight="1">
      <c r="A1" s="279" t="s">
        <v>134</v>
      </c>
      <c r="B1" s="280"/>
      <c r="C1" s="280"/>
      <c r="D1" s="280"/>
      <c r="E1" s="280"/>
      <c r="F1" s="280"/>
      <c r="G1" s="280"/>
      <c r="H1" s="280"/>
      <c r="I1" s="280"/>
      <c r="J1" s="281"/>
      <c r="K1" s="281"/>
      <c r="L1" s="281"/>
      <c r="M1" s="281"/>
      <c r="N1" s="281"/>
      <c r="O1" s="281"/>
    </row>
    <row r="2" spans="1:15" s="13" customFormat="1" ht="24.75" customHeight="1">
      <c r="A2" s="70" t="s">
        <v>2</v>
      </c>
      <c r="B2" s="70" t="s">
        <v>3</v>
      </c>
      <c r="C2" s="71" t="s">
        <v>4</v>
      </c>
      <c r="D2" s="71" t="s">
        <v>8</v>
      </c>
      <c r="E2" s="71" t="s">
        <v>5</v>
      </c>
      <c r="F2" s="282" t="s">
        <v>7</v>
      </c>
      <c r="G2" s="282"/>
      <c r="H2" s="282"/>
      <c r="I2" s="282" t="s">
        <v>10</v>
      </c>
      <c r="J2" s="283"/>
      <c r="K2" s="283"/>
      <c r="L2" s="284"/>
      <c r="M2" s="284"/>
      <c r="N2" s="284"/>
      <c r="O2" s="284"/>
    </row>
    <row r="3" spans="1:15" s="13" customFormat="1" ht="24.75" customHeight="1">
      <c r="A3" s="76" t="s">
        <v>136</v>
      </c>
      <c r="B3" s="67"/>
      <c r="C3" s="81"/>
      <c r="D3" s="73"/>
      <c r="E3" s="77" t="s">
        <v>29</v>
      </c>
      <c r="F3" s="79"/>
      <c r="G3" s="69" t="s">
        <v>9</v>
      </c>
      <c r="H3" s="69"/>
      <c r="I3" s="277"/>
      <c r="J3" s="278"/>
      <c r="K3" s="278"/>
      <c r="L3" s="285"/>
      <c r="M3" s="285"/>
      <c r="N3" s="285"/>
      <c r="O3" s="285"/>
    </row>
    <row r="4" spans="1:15" s="17" customFormat="1" ht="24.75" customHeight="1">
      <c r="A4" s="76" t="s">
        <v>137</v>
      </c>
      <c r="B4" s="67"/>
      <c r="C4" s="89"/>
      <c r="D4" s="73"/>
      <c r="E4" s="77" t="s">
        <v>29</v>
      </c>
      <c r="F4" s="79"/>
      <c r="G4" s="69" t="s">
        <v>9</v>
      </c>
      <c r="H4" s="69"/>
      <c r="I4" s="277"/>
      <c r="J4" s="278"/>
      <c r="K4" s="278"/>
      <c r="L4" s="277"/>
      <c r="M4" s="277"/>
      <c r="N4" s="277"/>
      <c r="O4" s="277"/>
    </row>
    <row r="5" spans="1:15" s="13" customFormat="1" ht="24.75" customHeight="1">
      <c r="A5" s="72" t="s">
        <v>138</v>
      </c>
      <c r="B5" s="67" t="s">
        <v>6</v>
      </c>
      <c r="C5" s="89">
        <v>0.5</v>
      </c>
      <c r="D5" s="73"/>
      <c r="E5" s="74" t="s">
        <v>159</v>
      </c>
      <c r="F5" s="79"/>
      <c r="G5" s="69" t="s">
        <v>9</v>
      </c>
      <c r="H5" s="69" t="s">
        <v>93</v>
      </c>
      <c r="I5" s="277" t="s">
        <v>118</v>
      </c>
      <c r="J5" s="278"/>
      <c r="K5" s="278"/>
      <c r="L5" s="286" t="s">
        <v>301</v>
      </c>
      <c r="M5" s="286"/>
      <c r="N5" s="286"/>
      <c r="O5" s="286"/>
    </row>
    <row r="6" spans="1:15" s="17" customFormat="1" ht="24.75" customHeight="1">
      <c r="A6" s="76" t="s">
        <v>141</v>
      </c>
      <c r="B6" s="67"/>
      <c r="C6" s="90"/>
      <c r="D6" s="66"/>
      <c r="E6" s="77" t="s">
        <v>29</v>
      </c>
      <c r="F6" s="67"/>
      <c r="G6" s="69" t="s">
        <v>9</v>
      </c>
      <c r="H6" s="69"/>
      <c r="I6" s="277"/>
      <c r="J6" s="278"/>
      <c r="K6" s="278"/>
      <c r="L6" s="286"/>
      <c r="M6" s="286"/>
      <c r="N6" s="286"/>
      <c r="O6" s="286"/>
    </row>
    <row r="7" spans="1:15" s="17" customFormat="1" ht="24.75" customHeight="1">
      <c r="A7" s="76" t="s">
        <v>142</v>
      </c>
      <c r="B7" s="67"/>
      <c r="C7" s="90"/>
      <c r="D7" s="66"/>
      <c r="E7" s="77" t="s">
        <v>29</v>
      </c>
      <c r="F7" s="67"/>
      <c r="G7" s="69" t="s">
        <v>9</v>
      </c>
      <c r="H7" s="69"/>
      <c r="I7" s="277"/>
      <c r="J7" s="278"/>
      <c r="K7" s="278"/>
      <c r="L7" s="286"/>
      <c r="M7" s="286"/>
      <c r="N7" s="286"/>
      <c r="O7" s="286"/>
    </row>
    <row r="8" spans="1:15" s="17" customFormat="1" ht="24.75" customHeight="1">
      <c r="A8" s="76" t="s">
        <v>143</v>
      </c>
      <c r="B8" s="67"/>
      <c r="C8" s="85"/>
      <c r="D8" s="66"/>
      <c r="E8" s="77" t="s">
        <v>29</v>
      </c>
      <c r="F8" s="67"/>
      <c r="G8" s="69"/>
      <c r="H8" s="69"/>
      <c r="I8" s="277"/>
      <c r="J8" s="278"/>
      <c r="K8" s="278"/>
      <c r="L8" s="286"/>
      <c r="M8" s="286"/>
      <c r="N8" s="286"/>
      <c r="O8" s="286"/>
    </row>
    <row r="9" spans="1:15" s="9" customFormat="1" ht="24.75" customHeight="1">
      <c r="A9" s="82" t="s">
        <v>11</v>
      </c>
      <c r="B9" s="80"/>
      <c r="C9" s="83"/>
      <c r="D9" s="73"/>
      <c r="E9" s="74"/>
      <c r="F9" s="75"/>
      <c r="G9" s="84"/>
      <c r="H9" s="69"/>
      <c r="I9" s="277"/>
      <c r="J9" s="278"/>
      <c r="K9" s="278"/>
      <c r="L9" s="291"/>
      <c r="M9" s="291"/>
      <c r="N9" s="291"/>
      <c r="O9" s="291"/>
    </row>
    <row r="10" spans="1:15" s="9" customFormat="1" ht="24.75" customHeight="1">
      <c r="A10" s="72" t="s">
        <v>144</v>
      </c>
      <c r="B10" s="80" t="s">
        <v>6</v>
      </c>
      <c r="C10" s="90">
        <v>0.4583333333333333</v>
      </c>
      <c r="D10" s="73"/>
      <c r="E10" s="74" t="s">
        <v>69</v>
      </c>
      <c r="F10" s="86" t="s">
        <v>97</v>
      </c>
      <c r="G10" s="69" t="s">
        <v>9</v>
      </c>
      <c r="H10" s="69" t="s">
        <v>97</v>
      </c>
      <c r="I10" s="277" t="s">
        <v>159</v>
      </c>
      <c r="J10" s="278"/>
      <c r="K10" s="278"/>
      <c r="L10" s="329" t="s">
        <v>308</v>
      </c>
      <c r="M10" s="327"/>
      <c r="N10" s="327"/>
      <c r="O10" s="327"/>
    </row>
    <row r="11" spans="1:15" s="9" customFormat="1" ht="24.75" customHeight="1">
      <c r="A11" s="76" t="s">
        <v>145</v>
      </c>
      <c r="B11" s="80"/>
      <c r="C11" s="89"/>
      <c r="D11" s="70"/>
      <c r="E11" s="77" t="s">
        <v>29</v>
      </c>
      <c r="F11" s="79"/>
      <c r="G11" s="67" t="s">
        <v>9</v>
      </c>
      <c r="H11" s="69"/>
      <c r="I11" s="277"/>
      <c r="J11" s="287"/>
      <c r="K11" s="287"/>
      <c r="L11" s="288"/>
      <c r="M11" s="289"/>
      <c r="N11" s="289"/>
      <c r="O11" s="289"/>
    </row>
    <row r="12" spans="1:15" s="17" customFormat="1" ht="24.75" customHeight="1">
      <c r="A12" s="76" t="s">
        <v>146</v>
      </c>
      <c r="B12" s="80"/>
      <c r="C12" s="89"/>
      <c r="D12" s="66"/>
      <c r="E12" s="77" t="s">
        <v>29</v>
      </c>
      <c r="F12" s="79"/>
      <c r="G12" s="67" t="s">
        <v>9</v>
      </c>
      <c r="H12" s="69"/>
      <c r="I12" s="277"/>
      <c r="J12" s="277"/>
      <c r="K12" s="277"/>
      <c r="L12" s="290"/>
      <c r="M12" s="290"/>
      <c r="N12" s="290"/>
      <c r="O12" s="290"/>
    </row>
    <row r="13" spans="1:15" s="9" customFormat="1" ht="24.75" customHeight="1">
      <c r="A13" s="76" t="s">
        <v>147</v>
      </c>
      <c r="B13" s="80"/>
      <c r="C13" s="83"/>
      <c r="D13" s="73"/>
      <c r="E13" s="77" t="s">
        <v>29</v>
      </c>
      <c r="F13" s="86"/>
      <c r="G13" s="69" t="s">
        <v>9</v>
      </c>
      <c r="H13" s="69"/>
      <c r="I13" s="277"/>
      <c r="J13" s="278"/>
      <c r="K13" s="278"/>
      <c r="L13" s="327"/>
      <c r="M13" s="327"/>
      <c r="N13" s="327"/>
      <c r="O13" s="327"/>
    </row>
    <row r="14" spans="1:15" s="9" customFormat="1" ht="24.75" customHeight="1">
      <c r="A14" s="76" t="s">
        <v>148</v>
      </c>
      <c r="B14" s="87"/>
      <c r="C14" s="89"/>
      <c r="D14" s="66"/>
      <c r="E14" s="77" t="s">
        <v>29</v>
      </c>
      <c r="F14" s="79"/>
      <c r="G14" s="69" t="s">
        <v>9</v>
      </c>
      <c r="H14" s="69"/>
      <c r="I14" s="277"/>
      <c r="J14" s="287"/>
      <c r="K14" s="287"/>
      <c r="L14" s="294"/>
      <c r="M14" s="294"/>
      <c r="N14" s="294"/>
      <c r="O14" s="294"/>
    </row>
    <row r="15" spans="1:15" s="9" customFormat="1" ht="24.75" customHeight="1">
      <c r="A15" s="82" t="s">
        <v>30</v>
      </c>
      <c r="B15" s="103"/>
      <c r="C15" s="83"/>
      <c r="D15" s="73"/>
      <c r="E15" s="69"/>
      <c r="F15" s="79"/>
      <c r="G15" s="66"/>
      <c r="H15" s="69"/>
      <c r="I15" s="328" t="s">
        <v>328</v>
      </c>
      <c r="J15" s="328"/>
      <c r="K15" s="328"/>
      <c r="L15" s="294"/>
      <c r="M15" s="294"/>
      <c r="N15" s="294"/>
      <c r="O15" s="294"/>
    </row>
    <row r="16" spans="1:15" s="9" customFormat="1" ht="24.75" customHeight="1">
      <c r="A16" s="72" t="s">
        <v>149</v>
      </c>
      <c r="B16" s="80" t="s">
        <v>6</v>
      </c>
      <c r="C16" s="89">
        <v>0.5</v>
      </c>
      <c r="D16" s="70"/>
      <c r="E16" s="74" t="s">
        <v>159</v>
      </c>
      <c r="F16" s="79" t="s">
        <v>97</v>
      </c>
      <c r="G16" s="69" t="s">
        <v>9</v>
      </c>
      <c r="H16" s="69" t="s">
        <v>97</v>
      </c>
      <c r="I16" s="277" t="s">
        <v>160</v>
      </c>
      <c r="J16" s="287"/>
      <c r="K16" s="287"/>
      <c r="L16" s="294"/>
      <c r="M16" s="294"/>
      <c r="N16" s="294"/>
      <c r="O16" s="294"/>
    </row>
    <row r="17" spans="1:15" s="9" customFormat="1" ht="24.75" customHeight="1">
      <c r="A17" s="76" t="s">
        <v>150</v>
      </c>
      <c r="B17" s="80"/>
      <c r="C17" s="89"/>
      <c r="D17" s="80"/>
      <c r="E17" s="77" t="s">
        <v>29</v>
      </c>
      <c r="F17" s="79"/>
      <c r="G17" s="69" t="s">
        <v>9</v>
      </c>
      <c r="H17" s="69"/>
      <c r="I17" s="277"/>
      <c r="J17" s="325"/>
      <c r="K17" s="325"/>
      <c r="L17" s="326"/>
      <c r="M17" s="326"/>
      <c r="N17" s="326"/>
      <c r="O17" s="326"/>
    </row>
    <row r="18" spans="1:15" s="9" customFormat="1" ht="24.75" customHeight="1">
      <c r="A18" s="76" t="s">
        <v>151</v>
      </c>
      <c r="B18" s="67"/>
      <c r="C18" s="78"/>
      <c r="D18" s="66"/>
      <c r="E18" s="77" t="s">
        <v>29</v>
      </c>
      <c r="F18" s="79"/>
      <c r="G18" s="69" t="s">
        <v>9</v>
      </c>
      <c r="H18" s="69"/>
      <c r="I18" s="277"/>
      <c r="J18" s="287"/>
      <c r="K18" s="287"/>
      <c r="L18" s="297"/>
      <c r="M18" s="297"/>
      <c r="N18" s="297"/>
      <c r="O18" s="297"/>
    </row>
    <row r="19" spans="1:15" s="17" customFormat="1" ht="24.75" customHeight="1">
      <c r="A19" s="72" t="s">
        <v>152</v>
      </c>
      <c r="B19" s="87" t="s">
        <v>6</v>
      </c>
      <c r="C19" s="89">
        <v>0.4583333333333333</v>
      </c>
      <c r="D19" s="66"/>
      <c r="E19" s="74" t="s">
        <v>161</v>
      </c>
      <c r="F19" s="79" t="s">
        <v>97</v>
      </c>
      <c r="G19" s="69" t="s">
        <v>9</v>
      </c>
      <c r="H19" s="69" t="s">
        <v>97</v>
      </c>
      <c r="I19" s="277" t="s">
        <v>159</v>
      </c>
      <c r="J19" s="287"/>
      <c r="K19" s="287"/>
      <c r="L19" s="288"/>
      <c r="M19" s="288"/>
      <c r="N19" s="288"/>
      <c r="O19" s="288"/>
    </row>
    <row r="20" spans="1:15" ht="24.75" customHeight="1">
      <c r="A20" s="82" t="s">
        <v>13</v>
      </c>
      <c r="B20" s="80"/>
      <c r="C20" s="89"/>
      <c r="D20" s="66"/>
      <c r="E20" s="74"/>
      <c r="F20" s="79"/>
      <c r="G20" s="67" t="s">
        <v>9</v>
      </c>
      <c r="H20" s="69"/>
      <c r="I20" s="277"/>
      <c r="J20" s="277"/>
      <c r="K20" s="277"/>
      <c r="L20" s="290"/>
      <c r="M20" s="290"/>
      <c r="N20" s="290"/>
      <c r="O20" s="290"/>
    </row>
    <row r="21" spans="1:15" ht="24.75" customHeight="1">
      <c r="A21" s="72" t="s">
        <v>153</v>
      </c>
      <c r="B21" s="67" t="s">
        <v>6</v>
      </c>
      <c r="C21" s="78" t="s">
        <v>48</v>
      </c>
      <c r="D21" s="66"/>
      <c r="E21" s="74" t="s">
        <v>159</v>
      </c>
      <c r="F21" s="79" t="s">
        <v>97</v>
      </c>
      <c r="G21" s="69" t="s">
        <v>9</v>
      </c>
      <c r="H21" s="69" t="s">
        <v>97</v>
      </c>
      <c r="I21" s="277" t="s">
        <v>162</v>
      </c>
      <c r="J21" s="287"/>
      <c r="K21" s="287"/>
      <c r="L21" s="290"/>
      <c r="M21" s="290"/>
      <c r="N21" s="290"/>
      <c r="O21" s="290"/>
    </row>
    <row r="22" spans="1:15" ht="24.75" customHeight="1">
      <c r="A22" s="72" t="s">
        <v>154</v>
      </c>
      <c r="B22" s="67" t="s">
        <v>6</v>
      </c>
      <c r="C22" s="78" t="s">
        <v>48</v>
      </c>
      <c r="D22" s="66"/>
      <c r="E22" s="74" t="s">
        <v>163</v>
      </c>
      <c r="F22" s="79" t="s">
        <v>97</v>
      </c>
      <c r="G22" s="69" t="s">
        <v>9</v>
      </c>
      <c r="H22" s="69" t="s">
        <v>97</v>
      </c>
      <c r="I22" s="277" t="s">
        <v>159</v>
      </c>
      <c r="J22" s="287"/>
      <c r="K22" s="287"/>
      <c r="L22" s="290"/>
      <c r="M22" s="290"/>
      <c r="N22" s="290"/>
      <c r="O22" s="290"/>
    </row>
    <row r="23" spans="1:15" s="17" customFormat="1" ht="24.75" customHeight="1">
      <c r="A23" s="76" t="s">
        <v>155</v>
      </c>
      <c r="B23" s="87"/>
      <c r="C23" s="83"/>
      <c r="D23" s="66"/>
      <c r="E23" s="77" t="s">
        <v>29</v>
      </c>
      <c r="F23" s="79"/>
      <c r="G23" s="69" t="s">
        <v>9</v>
      </c>
      <c r="H23" s="69"/>
      <c r="I23" s="277"/>
      <c r="J23" s="287"/>
      <c r="K23" s="287"/>
      <c r="L23" s="288"/>
      <c r="M23" s="288"/>
      <c r="N23" s="288"/>
      <c r="O23" s="288"/>
    </row>
    <row r="24" spans="1:15" s="17" customFormat="1" ht="24.75" customHeight="1">
      <c r="A24" s="72"/>
      <c r="B24" s="67"/>
      <c r="C24" s="78"/>
      <c r="D24" s="66"/>
      <c r="E24" s="74"/>
      <c r="F24" s="79"/>
      <c r="G24" s="69" t="s">
        <v>9</v>
      </c>
      <c r="H24" s="69"/>
      <c r="I24" s="277"/>
      <c r="J24" s="287"/>
      <c r="K24" s="287"/>
      <c r="L24" s="297"/>
      <c r="M24" s="297"/>
      <c r="N24" s="297"/>
      <c r="O24" s="297"/>
    </row>
    <row r="25" spans="1:15" ht="24.75" customHeight="1">
      <c r="A25" s="17"/>
      <c r="B25" s="17"/>
      <c r="C25" s="18"/>
      <c r="D25" s="37"/>
      <c r="E25" s="37"/>
      <c r="F25" s="37"/>
      <c r="G25" s="45"/>
      <c r="H25" s="17"/>
      <c r="I25" s="17"/>
      <c r="J25" s="17"/>
      <c r="K25" s="17"/>
      <c r="L25" s="17"/>
      <c r="M25" s="17"/>
      <c r="N25" s="17"/>
      <c r="O25" s="17"/>
    </row>
    <row r="26" spans="1:16" ht="24.75" customHeight="1">
      <c r="A26" s="298" t="s">
        <v>158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</row>
    <row r="27" spans="1:16" ht="24.75" customHeight="1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1" t="s">
        <v>104</v>
      </c>
      <c r="L27" s="301"/>
      <c r="M27" s="301"/>
      <c r="N27" s="301"/>
      <c r="O27" s="301"/>
      <c r="P27" s="301"/>
    </row>
    <row r="28" spans="1:16" ht="24.75" customHeight="1">
      <c r="A28" s="110"/>
      <c r="B28" s="302" t="s">
        <v>101</v>
      </c>
      <c r="C28" s="302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</row>
    <row r="29" spans="1:16" ht="24.75" customHeight="1">
      <c r="A29" s="110"/>
      <c r="B29" s="302" t="s">
        <v>77</v>
      </c>
      <c r="C29" s="302"/>
      <c r="D29" s="303"/>
      <c r="E29" s="303"/>
      <c r="F29" s="304" t="s">
        <v>24</v>
      </c>
      <c r="G29" s="305"/>
      <c r="H29" s="305"/>
      <c r="I29" s="68" t="s">
        <v>31</v>
      </c>
      <c r="J29" s="68" t="s">
        <v>32</v>
      </c>
      <c r="K29" s="68" t="s">
        <v>33</v>
      </c>
      <c r="L29" s="68" t="s">
        <v>34</v>
      </c>
      <c r="M29" s="68" t="s">
        <v>35</v>
      </c>
      <c r="N29" s="68" t="s">
        <v>80</v>
      </c>
      <c r="O29" s="68" t="s">
        <v>36</v>
      </c>
      <c r="P29" s="68" t="s">
        <v>79</v>
      </c>
    </row>
    <row r="30" spans="1:16" ht="24.75" customHeight="1">
      <c r="A30" s="110"/>
      <c r="B30" s="302"/>
      <c r="C30" s="302"/>
      <c r="D30" s="306"/>
      <c r="E30" s="306"/>
      <c r="F30" s="307"/>
      <c r="G30" s="307"/>
      <c r="H30" s="307"/>
      <c r="I30" s="107"/>
      <c r="J30" s="107"/>
      <c r="K30" s="107"/>
      <c r="L30" s="107"/>
      <c r="M30" s="107"/>
      <c r="N30" s="105"/>
      <c r="O30" s="107"/>
      <c r="P30" s="64"/>
    </row>
    <row r="31" spans="1:16" ht="24.75" customHeight="1">
      <c r="A31" s="110"/>
      <c r="B31" s="308"/>
      <c r="C31" s="308"/>
      <c r="D31" s="309"/>
      <c r="E31" s="309"/>
      <c r="F31" s="310"/>
      <c r="G31" s="310"/>
      <c r="H31" s="310"/>
      <c r="I31" s="105"/>
      <c r="J31" s="105"/>
      <c r="K31" s="105"/>
      <c r="L31" s="105"/>
      <c r="M31" s="105"/>
      <c r="N31" s="105"/>
      <c r="O31" s="105"/>
      <c r="P31" s="64"/>
    </row>
    <row r="32" spans="1:16" ht="24.75" customHeight="1">
      <c r="A32" s="110"/>
      <c r="B32" s="308"/>
      <c r="C32" s="308"/>
      <c r="D32" s="311"/>
      <c r="E32" s="311"/>
      <c r="F32" s="312"/>
      <c r="G32" s="312"/>
      <c r="H32" s="312"/>
      <c r="I32" s="105"/>
      <c r="J32" s="105"/>
      <c r="K32" s="105"/>
      <c r="L32" s="105"/>
      <c r="M32" s="105"/>
      <c r="N32" s="105"/>
      <c r="O32" s="105"/>
      <c r="P32" s="64"/>
    </row>
    <row r="33" spans="1:16" ht="24.75" customHeight="1">
      <c r="A33" s="110"/>
      <c r="B33" s="308"/>
      <c r="C33" s="308"/>
      <c r="D33" s="313"/>
      <c r="E33" s="313"/>
      <c r="F33" s="310"/>
      <c r="G33" s="310"/>
      <c r="H33" s="310"/>
      <c r="I33" s="105"/>
      <c r="J33" s="105"/>
      <c r="K33" s="105"/>
      <c r="L33" s="105"/>
      <c r="M33" s="105"/>
      <c r="N33" s="105"/>
      <c r="O33" s="105"/>
      <c r="P33" s="104"/>
    </row>
    <row r="34" spans="1:16" ht="24.75" customHeight="1">
      <c r="A34" s="61"/>
      <c r="B34" s="314"/>
      <c r="C34" s="314"/>
      <c r="D34" s="315"/>
      <c r="E34" s="315"/>
      <c r="F34" s="316"/>
      <c r="G34" s="316"/>
      <c r="H34" s="316"/>
      <c r="I34" s="106"/>
      <c r="J34" s="106"/>
      <c r="K34" s="106"/>
      <c r="L34" s="106"/>
      <c r="M34" s="106"/>
      <c r="N34" s="106"/>
      <c r="O34" s="106"/>
      <c r="P34" s="64"/>
    </row>
    <row r="35" spans="1:16" ht="24.75" customHeight="1">
      <c r="A35" s="63"/>
      <c r="B35" s="317"/>
      <c r="C35" s="318"/>
      <c r="D35" s="309"/>
      <c r="E35" s="309"/>
      <c r="F35" s="312"/>
      <c r="G35" s="312"/>
      <c r="H35" s="312"/>
      <c r="I35" s="105"/>
      <c r="J35" s="105"/>
      <c r="K35" s="105"/>
      <c r="L35" s="105"/>
      <c r="M35" s="105"/>
      <c r="N35" s="105"/>
      <c r="O35" s="105"/>
      <c r="P35" s="64"/>
    </row>
    <row r="36" spans="1:16" ht="24.75" customHeight="1">
      <c r="A36" s="63"/>
      <c r="B36" s="319"/>
      <c r="C36" s="318"/>
      <c r="D36" s="309"/>
      <c r="E36" s="309"/>
      <c r="F36" s="312"/>
      <c r="G36" s="312"/>
      <c r="H36" s="312"/>
      <c r="I36" s="105"/>
      <c r="J36" s="105"/>
      <c r="K36" s="105"/>
      <c r="L36" s="105"/>
      <c r="M36" s="105"/>
      <c r="N36" s="105"/>
      <c r="O36" s="105"/>
      <c r="P36" s="64"/>
    </row>
    <row r="37" spans="1:16" ht="24.75" customHeight="1">
      <c r="A37" s="63"/>
      <c r="B37" s="309"/>
      <c r="C37" s="309"/>
      <c r="D37" s="309"/>
      <c r="E37" s="309"/>
      <c r="F37" s="312"/>
      <c r="G37" s="312"/>
      <c r="H37" s="312"/>
      <c r="I37" s="105"/>
      <c r="J37" s="105"/>
      <c r="K37" s="105"/>
      <c r="L37" s="105"/>
      <c r="M37" s="105"/>
      <c r="N37" s="105"/>
      <c r="O37" s="105"/>
      <c r="P37" s="102"/>
    </row>
    <row r="38" spans="1:16" ht="24.75" customHeight="1">
      <c r="A38" s="62"/>
      <c r="B38" s="320"/>
      <c r="C38" s="321"/>
      <c r="D38" s="309"/>
      <c r="E38" s="309"/>
      <c r="F38" s="312"/>
      <c r="G38" s="312"/>
      <c r="H38" s="312"/>
      <c r="I38" s="105"/>
      <c r="J38" s="105"/>
      <c r="K38" s="105"/>
      <c r="L38" s="105"/>
      <c r="M38" s="105"/>
      <c r="N38" s="105"/>
      <c r="O38" s="105"/>
      <c r="P38" s="102"/>
    </row>
    <row r="39" spans="1:16" ht="24.75" customHeight="1">
      <c r="A39" s="61"/>
      <c r="B39" s="322"/>
      <c r="C39" s="322"/>
      <c r="D39" s="323"/>
      <c r="E39" s="323"/>
      <c r="F39" s="312"/>
      <c r="G39" s="312"/>
      <c r="H39" s="312"/>
      <c r="I39" s="105"/>
      <c r="J39" s="105"/>
      <c r="K39" s="105"/>
      <c r="L39" s="105"/>
      <c r="M39" s="105"/>
      <c r="N39" s="105"/>
      <c r="O39" s="105"/>
      <c r="P39" s="64"/>
    </row>
    <row r="40" spans="1:16" ht="24.75" customHeight="1">
      <c r="A40" s="60"/>
      <c r="B40" s="324"/>
      <c r="C40" s="321"/>
      <c r="D40" s="309"/>
      <c r="E40" s="309"/>
      <c r="F40" s="312"/>
      <c r="G40" s="312"/>
      <c r="H40" s="312"/>
      <c r="I40" s="107"/>
      <c r="J40" s="107"/>
      <c r="K40" s="107"/>
      <c r="L40" s="107"/>
      <c r="M40" s="107"/>
      <c r="N40" s="107"/>
      <c r="O40" s="107"/>
      <c r="P40" s="64"/>
    </row>
    <row r="41" spans="1:16" ht="24.75" customHeight="1">
      <c r="A41" s="60"/>
      <c r="B41" s="324"/>
      <c r="C41" s="321"/>
      <c r="D41" s="309"/>
      <c r="E41" s="309"/>
      <c r="F41" s="310"/>
      <c r="G41" s="310"/>
      <c r="H41" s="310"/>
      <c r="I41" s="107"/>
      <c r="J41" s="107"/>
      <c r="K41" s="107"/>
      <c r="L41" s="107"/>
      <c r="M41" s="107"/>
      <c r="N41" s="107"/>
      <c r="O41" s="107"/>
      <c r="P41" s="109"/>
    </row>
    <row r="42" spans="1:16" ht="24.75" customHeight="1">
      <c r="A42" s="60"/>
      <c r="B42" s="324"/>
      <c r="C42" s="321"/>
      <c r="D42" s="323"/>
      <c r="E42" s="323"/>
      <c r="F42" s="312"/>
      <c r="G42" s="312"/>
      <c r="H42" s="312"/>
      <c r="I42" s="105"/>
      <c r="J42" s="105"/>
      <c r="K42" s="105"/>
      <c r="L42" s="105"/>
      <c r="M42" s="105"/>
      <c r="N42" s="105"/>
      <c r="O42" s="105"/>
      <c r="P42" s="102"/>
    </row>
    <row r="43" ht="24.75" customHeight="1"/>
  </sheetData>
  <sheetProtection/>
  <mergeCells count="95">
    <mergeCell ref="A1:O1"/>
    <mergeCell ref="F2:H2"/>
    <mergeCell ref="I2:K2"/>
    <mergeCell ref="L2:O2"/>
    <mergeCell ref="I3:K3"/>
    <mergeCell ref="L3:O3"/>
    <mergeCell ref="I4:K4"/>
    <mergeCell ref="L4:O4"/>
    <mergeCell ref="I5:K5"/>
    <mergeCell ref="L5:O5"/>
    <mergeCell ref="I6:K6"/>
    <mergeCell ref="L6:O6"/>
    <mergeCell ref="I7:K7"/>
    <mergeCell ref="L7:O7"/>
    <mergeCell ref="I8:K8"/>
    <mergeCell ref="L8:O8"/>
    <mergeCell ref="I9:K9"/>
    <mergeCell ref="L9:O9"/>
    <mergeCell ref="I10:K10"/>
    <mergeCell ref="L10:O10"/>
    <mergeCell ref="I11:K11"/>
    <mergeCell ref="L11:O11"/>
    <mergeCell ref="I12:K12"/>
    <mergeCell ref="L12:O12"/>
    <mergeCell ref="I13:K13"/>
    <mergeCell ref="L13:O13"/>
    <mergeCell ref="I14:K14"/>
    <mergeCell ref="L14:O14"/>
    <mergeCell ref="I15:K15"/>
    <mergeCell ref="L15:O15"/>
    <mergeCell ref="I19:K19"/>
    <mergeCell ref="L19:O19"/>
    <mergeCell ref="I20:K20"/>
    <mergeCell ref="L20:O20"/>
    <mergeCell ref="I16:K16"/>
    <mergeCell ref="L16:O16"/>
    <mergeCell ref="I17:K17"/>
    <mergeCell ref="L17:O17"/>
    <mergeCell ref="I18:K18"/>
    <mergeCell ref="L18:O18"/>
    <mergeCell ref="I22:K22"/>
    <mergeCell ref="L22:O22"/>
    <mergeCell ref="I23:K23"/>
    <mergeCell ref="L23:O23"/>
    <mergeCell ref="I24:K24"/>
    <mergeCell ref="L24:O24"/>
    <mergeCell ref="A26:P26"/>
    <mergeCell ref="A27:J27"/>
    <mergeCell ref="K27:P27"/>
    <mergeCell ref="B28:C28"/>
    <mergeCell ref="D28:P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F41:H41"/>
    <mergeCell ref="B38:C38"/>
    <mergeCell ref="D38:E38"/>
    <mergeCell ref="F38:H38"/>
    <mergeCell ref="B39:C39"/>
    <mergeCell ref="D39:E39"/>
    <mergeCell ref="F39:H39"/>
    <mergeCell ref="I21:K21"/>
    <mergeCell ref="L21:O21"/>
    <mergeCell ref="B42:C42"/>
    <mergeCell ref="D42:E42"/>
    <mergeCell ref="F42:H42"/>
    <mergeCell ref="B40:C40"/>
    <mergeCell ref="D40:E40"/>
    <mergeCell ref="F40:H40"/>
    <mergeCell ref="B41:C41"/>
    <mergeCell ref="D41:E41"/>
  </mergeCells>
  <printOptions/>
  <pageMargins left="0.35433070866141736" right="0.35433070866141736" top="0.1968503937007874" bottom="0.1968503937007874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2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24" sqref="A24"/>
    </sheetView>
  </sheetViews>
  <sheetFormatPr defaultColWidth="11.421875" defaultRowHeight="12.75"/>
  <cols>
    <col min="1" max="1" width="14.140625" style="52" customWidth="1"/>
    <col min="2" max="2" width="10.00390625" style="5" customWidth="1"/>
    <col min="3" max="3" width="7.140625" style="6" customWidth="1"/>
    <col min="4" max="4" width="10.00390625" style="7" customWidth="1"/>
    <col min="5" max="5" width="30.00390625" style="59" customWidth="1"/>
    <col min="6" max="6" width="4.28125" style="5" customWidth="1"/>
    <col min="7" max="7" width="1.421875" style="39" customWidth="1"/>
    <col min="8" max="8" width="4.28125" style="5" customWidth="1"/>
    <col min="9" max="15" width="10.00390625" style="5" customWidth="1"/>
    <col min="16" max="16384" width="11.421875" style="5" customWidth="1"/>
  </cols>
  <sheetData>
    <row r="1" spans="1:15" ht="24.75" customHeight="1">
      <c r="A1" s="279" t="s">
        <v>135</v>
      </c>
      <c r="B1" s="280"/>
      <c r="C1" s="280"/>
      <c r="D1" s="280"/>
      <c r="E1" s="280"/>
      <c r="F1" s="280"/>
      <c r="G1" s="280"/>
      <c r="H1" s="280"/>
      <c r="I1" s="280"/>
      <c r="J1" s="281"/>
      <c r="K1" s="281"/>
      <c r="L1" s="281"/>
      <c r="M1" s="281"/>
      <c r="N1" s="281"/>
      <c r="O1" s="281"/>
    </row>
    <row r="2" spans="1:15" s="13" customFormat="1" ht="24.75" customHeight="1">
      <c r="A2" s="70" t="s">
        <v>2</v>
      </c>
      <c r="B2" s="70" t="s">
        <v>3</v>
      </c>
      <c r="C2" s="71" t="s">
        <v>4</v>
      </c>
      <c r="D2" s="71" t="s">
        <v>8</v>
      </c>
      <c r="E2" s="71" t="s">
        <v>5</v>
      </c>
      <c r="F2" s="282" t="s">
        <v>7</v>
      </c>
      <c r="G2" s="282"/>
      <c r="H2" s="282"/>
      <c r="I2" s="282" t="s">
        <v>10</v>
      </c>
      <c r="J2" s="283"/>
      <c r="K2" s="283"/>
      <c r="L2" s="284"/>
      <c r="M2" s="284"/>
      <c r="N2" s="284"/>
      <c r="O2" s="284"/>
    </row>
    <row r="3" spans="1:15" s="13" customFormat="1" ht="24.75" customHeight="1">
      <c r="A3" s="76" t="s">
        <v>136</v>
      </c>
      <c r="B3" s="67"/>
      <c r="C3" s="81"/>
      <c r="D3" s="73"/>
      <c r="E3" s="77" t="s">
        <v>29</v>
      </c>
      <c r="F3" s="79"/>
      <c r="G3" s="69" t="s">
        <v>9</v>
      </c>
      <c r="H3" s="69"/>
      <c r="I3" s="277"/>
      <c r="J3" s="278"/>
      <c r="K3" s="278"/>
      <c r="L3" s="285"/>
      <c r="M3" s="285"/>
      <c r="N3" s="285"/>
      <c r="O3" s="285"/>
    </row>
    <row r="4" spans="1:15" s="13" customFormat="1" ht="24.75" customHeight="1">
      <c r="A4" s="72" t="s">
        <v>137</v>
      </c>
      <c r="B4" s="67" t="s">
        <v>6</v>
      </c>
      <c r="C4" s="89">
        <v>0.4166666666666667</v>
      </c>
      <c r="D4" s="73"/>
      <c r="E4" s="74" t="s">
        <v>164</v>
      </c>
      <c r="F4" s="79">
        <v>1</v>
      </c>
      <c r="G4" s="69" t="s">
        <v>9</v>
      </c>
      <c r="H4" s="69">
        <v>8</v>
      </c>
      <c r="I4" s="277" t="s">
        <v>69</v>
      </c>
      <c r="J4" s="278"/>
      <c r="K4" s="278"/>
      <c r="L4" s="286"/>
      <c r="M4" s="286"/>
      <c r="N4" s="286"/>
      <c r="O4" s="286"/>
    </row>
    <row r="5" spans="1:15" s="13" customFormat="1" ht="24.75" customHeight="1">
      <c r="A5" s="72" t="s">
        <v>138</v>
      </c>
      <c r="B5" s="67" t="s">
        <v>6</v>
      </c>
      <c r="C5" s="89">
        <v>0.375</v>
      </c>
      <c r="D5" s="73"/>
      <c r="E5" s="74" t="s">
        <v>165</v>
      </c>
      <c r="F5" s="79">
        <v>7</v>
      </c>
      <c r="G5" s="69" t="s">
        <v>9</v>
      </c>
      <c r="H5" s="69">
        <v>1</v>
      </c>
      <c r="I5" s="277" t="s">
        <v>164</v>
      </c>
      <c r="J5" s="278"/>
      <c r="K5" s="278"/>
      <c r="L5" s="286"/>
      <c r="M5" s="286"/>
      <c r="N5" s="286"/>
      <c r="O5" s="286"/>
    </row>
    <row r="6" spans="1:15" s="17" customFormat="1" ht="24.75" customHeight="1">
      <c r="A6" s="76" t="s">
        <v>141</v>
      </c>
      <c r="B6" s="67"/>
      <c r="C6" s="90"/>
      <c r="D6" s="66"/>
      <c r="E6" s="77" t="s">
        <v>29</v>
      </c>
      <c r="F6" s="67"/>
      <c r="G6" s="69" t="s">
        <v>9</v>
      </c>
      <c r="H6" s="69"/>
      <c r="I6" s="277"/>
      <c r="J6" s="278"/>
      <c r="K6" s="278"/>
      <c r="L6" s="286"/>
      <c r="M6" s="286"/>
      <c r="N6" s="286"/>
      <c r="O6" s="286"/>
    </row>
    <row r="7" spans="1:15" s="17" customFormat="1" ht="24.75" customHeight="1">
      <c r="A7" s="72" t="s">
        <v>142</v>
      </c>
      <c r="B7" s="67" t="s">
        <v>6</v>
      </c>
      <c r="C7" s="90">
        <v>0.4583333333333333</v>
      </c>
      <c r="D7" s="66"/>
      <c r="E7" s="74" t="s">
        <v>164</v>
      </c>
      <c r="F7" s="67">
        <v>1</v>
      </c>
      <c r="G7" s="69" t="s">
        <v>9</v>
      </c>
      <c r="H7" s="69">
        <v>12</v>
      </c>
      <c r="I7" s="277" t="s">
        <v>160</v>
      </c>
      <c r="J7" s="278"/>
      <c r="K7" s="278"/>
      <c r="L7" s="286"/>
      <c r="M7" s="286"/>
      <c r="N7" s="286"/>
      <c r="O7" s="286"/>
    </row>
    <row r="8" spans="1:15" s="17" customFormat="1" ht="24.75" customHeight="1">
      <c r="A8" s="76" t="s">
        <v>143</v>
      </c>
      <c r="B8" s="67"/>
      <c r="C8" s="85"/>
      <c r="D8" s="66"/>
      <c r="E8" s="77" t="s">
        <v>29</v>
      </c>
      <c r="F8" s="67"/>
      <c r="G8" s="69"/>
      <c r="H8" s="69"/>
      <c r="I8" s="277"/>
      <c r="J8" s="278"/>
      <c r="K8" s="278"/>
      <c r="L8" s="286"/>
      <c r="M8" s="286"/>
      <c r="N8" s="286"/>
      <c r="O8" s="286"/>
    </row>
    <row r="9" spans="1:15" s="9" customFormat="1" ht="24.75" customHeight="1">
      <c r="A9" s="82" t="s">
        <v>11</v>
      </c>
      <c r="B9" s="80"/>
      <c r="C9" s="83"/>
      <c r="D9" s="73"/>
      <c r="E9" s="74"/>
      <c r="F9" s="75"/>
      <c r="G9" s="84"/>
      <c r="H9" s="69"/>
      <c r="I9" s="277"/>
      <c r="J9" s="278"/>
      <c r="K9" s="278"/>
      <c r="L9" s="291"/>
      <c r="M9" s="291"/>
      <c r="N9" s="291"/>
      <c r="O9" s="291"/>
    </row>
    <row r="10" spans="1:15" s="9" customFormat="1" ht="24.75" customHeight="1">
      <c r="A10" s="72" t="s">
        <v>144</v>
      </c>
      <c r="B10" s="80" t="s">
        <v>6</v>
      </c>
      <c r="C10" s="90">
        <v>0.5</v>
      </c>
      <c r="D10" s="73"/>
      <c r="E10" s="74" t="s">
        <v>118</v>
      </c>
      <c r="F10" s="86" t="s">
        <v>97</v>
      </c>
      <c r="G10" s="69" t="s">
        <v>9</v>
      </c>
      <c r="H10" s="69" t="s">
        <v>97</v>
      </c>
      <c r="I10" s="277" t="s">
        <v>164</v>
      </c>
      <c r="J10" s="278"/>
      <c r="K10" s="278"/>
      <c r="L10" s="329" t="s">
        <v>308</v>
      </c>
      <c r="M10" s="327"/>
      <c r="N10" s="327"/>
      <c r="O10" s="327"/>
    </row>
    <row r="11" spans="1:15" s="9" customFormat="1" ht="24.75" customHeight="1">
      <c r="A11" s="76" t="s">
        <v>145</v>
      </c>
      <c r="B11" s="80"/>
      <c r="C11" s="89"/>
      <c r="D11" s="70"/>
      <c r="E11" s="77" t="s">
        <v>29</v>
      </c>
      <c r="F11" s="79"/>
      <c r="G11" s="67" t="s">
        <v>9</v>
      </c>
      <c r="H11" s="69"/>
      <c r="I11" s="277"/>
      <c r="J11" s="287"/>
      <c r="K11" s="287"/>
      <c r="L11" s="288"/>
      <c r="M11" s="289"/>
      <c r="N11" s="289"/>
      <c r="O11" s="289"/>
    </row>
    <row r="12" spans="1:15" s="17" customFormat="1" ht="24.75" customHeight="1">
      <c r="A12" s="76" t="s">
        <v>146</v>
      </c>
      <c r="B12" s="80"/>
      <c r="C12" s="89"/>
      <c r="D12" s="66"/>
      <c r="E12" s="77" t="s">
        <v>29</v>
      </c>
      <c r="F12" s="79"/>
      <c r="G12" s="67" t="s">
        <v>9</v>
      </c>
      <c r="H12" s="69"/>
      <c r="I12" s="277"/>
      <c r="J12" s="277"/>
      <c r="K12" s="277"/>
      <c r="L12" s="290"/>
      <c r="M12" s="290"/>
      <c r="N12" s="290"/>
      <c r="O12" s="290"/>
    </row>
    <row r="13" spans="1:15" s="9" customFormat="1" ht="24.75" customHeight="1">
      <c r="A13" s="76" t="s">
        <v>147</v>
      </c>
      <c r="B13" s="80"/>
      <c r="C13" s="83"/>
      <c r="D13" s="73"/>
      <c r="E13" s="77" t="s">
        <v>29</v>
      </c>
      <c r="F13" s="86"/>
      <c r="G13" s="69" t="s">
        <v>9</v>
      </c>
      <c r="H13" s="69"/>
      <c r="I13" s="277"/>
      <c r="J13" s="278"/>
      <c r="K13" s="278"/>
      <c r="L13" s="327"/>
      <c r="M13" s="327"/>
      <c r="N13" s="327"/>
      <c r="O13" s="327"/>
    </row>
    <row r="14" spans="1:15" s="9" customFormat="1" ht="24.75" customHeight="1">
      <c r="A14" s="76" t="s">
        <v>148</v>
      </c>
      <c r="B14" s="87"/>
      <c r="C14" s="89"/>
      <c r="D14" s="66"/>
      <c r="E14" s="77" t="s">
        <v>29</v>
      </c>
      <c r="F14" s="79"/>
      <c r="G14" s="69" t="s">
        <v>9</v>
      </c>
      <c r="H14" s="69"/>
      <c r="I14" s="277"/>
      <c r="J14" s="287"/>
      <c r="K14" s="287"/>
      <c r="L14" s="294"/>
      <c r="M14" s="294"/>
      <c r="N14" s="294"/>
      <c r="O14" s="294"/>
    </row>
    <row r="15" spans="1:15" s="9" customFormat="1" ht="24.75" customHeight="1">
      <c r="A15" s="82" t="s">
        <v>30</v>
      </c>
      <c r="B15" s="103"/>
      <c r="C15" s="83"/>
      <c r="D15" s="73"/>
      <c r="E15" s="69"/>
      <c r="F15" s="79"/>
      <c r="G15" s="66"/>
      <c r="H15" s="69"/>
      <c r="I15" s="277"/>
      <c r="J15" s="278"/>
      <c r="K15" s="278"/>
      <c r="L15" s="294"/>
      <c r="M15" s="294"/>
      <c r="N15" s="294"/>
      <c r="O15" s="294"/>
    </row>
    <row r="16" spans="1:15" s="9" customFormat="1" ht="24.75" customHeight="1">
      <c r="A16" s="76" t="s">
        <v>149</v>
      </c>
      <c r="B16" s="80"/>
      <c r="C16" s="89"/>
      <c r="D16" s="70"/>
      <c r="E16" s="77" t="s">
        <v>29</v>
      </c>
      <c r="F16" s="79"/>
      <c r="G16" s="69" t="s">
        <v>9</v>
      </c>
      <c r="H16" s="69"/>
      <c r="I16" s="277"/>
      <c r="J16" s="287"/>
      <c r="K16" s="287"/>
      <c r="L16" s="294"/>
      <c r="M16" s="294"/>
      <c r="N16" s="294"/>
      <c r="O16" s="294"/>
    </row>
    <row r="17" spans="1:15" s="9" customFormat="1" ht="24.75" customHeight="1">
      <c r="A17" s="72" t="s">
        <v>150</v>
      </c>
      <c r="B17" s="80" t="s">
        <v>6</v>
      </c>
      <c r="C17" s="90">
        <v>0.5</v>
      </c>
      <c r="D17" s="73"/>
      <c r="E17" s="74" t="s">
        <v>118</v>
      </c>
      <c r="F17" s="86">
        <v>1</v>
      </c>
      <c r="G17" s="69" t="s">
        <v>9</v>
      </c>
      <c r="H17" s="69">
        <v>8</v>
      </c>
      <c r="I17" s="277" t="s">
        <v>164</v>
      </c>
      <c r="J17" s="278"/>
      <c r="K17" s="278"/>
      <c r="L17" s="296" t="s">
        <v>318</v>
      </c>
      <c r="M17" s="296"/>
      <c r="N17" s="296"/>
      <c r="O17" s="296"/>
    </row>
    <row r="18" spans="1:15" s="9" customFormat="1" ht="24.75" customHeight="1">
      <c r="A18" s="76" t="s">
        <v>151</v>
      </c>
      <c r="B18" s="67"/>
      <c r="C18" s="78"/>
      <c r="D18" s="66"/>
      <c r="E18" s="77" t="s">
        <v>29</v>
      </c>
      <c r="F18" s="79"/>
      <c r="G18" s="69" t="s">
        <v>9</v>
      </c>
      <c r="H18" s="69"/>
      <c r="I18" s="277"/>
      <c r="J18" s="287"/>
      <c r="K18" s="287"/>
      <c r="L18" s="297"/>
      <c r="M18" s="297"/>
      <c r="N18" s="297"/>
      <c r="O18" s="297"/>
    </row>
    <row r="19" spans="1:15" s="17" customFormat="1" ht="24.75" customHeight="1">
      <c r="A19" s="72" t="s">
        <v>152</v>
      </c>
      <c r="B19" s="87" t="s">
        <v>6</v>
      </c>
      <c r="C19" s="89">
        <v>0.5</v>
      </c>
      <c r="D19" s="66"/>
      <c r="E19" s="74" t="s">
        <v>164</v>
      </c>
      <c r="F19" s="79"/>
      <c r="G19" s="69" t="s">
        <v>9</v>
      </c>
      <c r="H19" s="69"/>
      <c r="I19" s="277" t="s">
        <v>166</v>
      </c>
      <c r="J19" s="287"/>
      <c r="K19" s="287"/>
      <c r="L19" s="288"/>
      <c r="M19" s="288"/>
      <c r="N19" s="288"/>
      <c r="O19" s="288"/>
    </row>
    <row r="20" spans="1:15" ht="24.75" customHeight="1">
      <c r="A20" s="82" t="s">
        <v>13</v>
      </c>
      <c r="B20" s="80"/>
      <c r="C20" s="89"/>
      <c r="D20" s="66"/>
      <c r="E20" s="74"/>
      <c r="F20" s="79"/>
      <c r="G20" s="67" t="s">
        <v>9</v>
      </c>
      <c r="H20" s="69"/>
      <c r="I20" s="277"/>
      <c r="J20" s="277"/>
      <c r="K20" s="277"/>
      <c r="L20" s="290"/>
      <c r="M20" s="290"/>
      <c r="N20" s="290"/>
      <c r="O20" s="290"/>
    </row>
    <row r="21" spans="1:15" ht="24.75" customHeight="1">
      <c r="A21" s="76" t="s">
        <v>153</v>
      </c>
      <c r="B21" s="67"/>
      <c r="C21" s="78"/>
      <c r="D21" s="66"/>
      <c r="E21" s="77" t="s">
        <v>29</v>
      </c>
      <c r="F21" s="79"/>
      <c r="G21" s="69" t="s">
        <v>9</v>
      </c>
      <c r="H21" s="69"/>
      <c r="I21" s="277"/>
      <c r="J21" s="287"/>
      <c r="K21" s="287"/>
      <c r="L21" s="290"/>
      <c r="M21" s="290"/>
      <c r="N21" s="290"/>
      <c r="O21" s="290"/>
    </row>
    <row r="22" spans="1:15" ht="24.75" customHeight="1">
      <c r="A22" s="76" t="s">
        <v>154</v>
      </c>
      <c r="B22" s="67"/>
      <c r="C22" s="78"/>
      <c r="D22" s="66"/>
      <c r="E22" s="77" t="s">
        <v>29</v>
      </c>
      <c r="F22" s="79"/>
      <c r="G22" s="69" t="s">
        <v>9</v>
      </c>
      <c r="H22" s="69"/>
      <c r="I22" s="277"/>
      <c r="J22" s="287"/>
      <c r="K22" s="287"/>
      <c r="L22" s="290"/>
      <c r="M22" s="290"/>
      <c r="N22" s="290"/>
      <c r="O22" s="290"/>
    </row>
    <row r="23" spans="1:15" s="17" customFormat="1" ht="24.75" customHeight="1">
      <c r="A23" s="72" t="s">
        <v>155</v>
      </c>
      <c r="B23" s="87" t="s">
        <v>6</v>
      </c>
      <c r="C23" s="83">
        <v>0.4583333333333333</v>
      </c>
      <c r="D23" s="66"/>
      <c r="E23" s="74" t="s">
        <v>162</v>
      </c>
      <c r="F23" s="79"/>
      <c r="G23" s="69" t="s">
        <v>9</v>
      </c>
      <c r="H23" s="69"/>
      <c r="I23" s="277" t="s">
        <v>164</v>
      </c>
      <c r="J23" s="287"/>
      <c r="K23" s="287"/>
      <c r="L23" s="288"/>
      <c r="M23" s="288"/>
      <c r="N23" s="288"/>
      <c r="O23" s="288"/>
    </row>
    <row r="24" spans="1:15" s="17" customFormat="1" ht="24.75" customHeight="1">
      <c r="A24" s="72"/>
      <c r="B24" s="67"/>
      <c r="C24" s="78"/>
      <c r="D24" s="66"/>
      <c r="E24" s="74"/>
      <c r="F24" s="79"/>
      <c r="G24" s="69" t="s">
        <v>9</v>
      </c>
      <c r="H24" s="69"/>
      <c r="I24" s="277"/>
      <c r="J24" s="287"/>
      <c r="K24" s="287"/>
      <c r="L24" s="297"/>
      <c r="M24" s="297"/>
      <c r="N24" s="297"/>
      <c r="O24" s="297"/>
    </row>
    <row r="25" spans="1:15" ht="24.75" customHeight="1">
      <c r="A25" s="17"/>
      <c r="B25" s="17"/>
      <c r="C25" s="18"/>
      <c r="D25" s="37"/>
      <c r="E25" s="37"/>
      <c r="F25" s="37"/>
      <c r="G25" s="45"/>
      <c r="H25" s="17"/>
      <c r="I25" s="17"/>
      <c r="J25" s="17"/>
      <c r="K25" s="17"/>
      <c r="L25" s="17"/>
      <c r="M25" s="17"/>
      <c r="N25" s="17"/>
      <c r="O25" s="17"/>
    </row>
    <row r="26" spans="1:16" ht="24.75" customHeight="1">
      <c r="A26" s="298" t="s">
        <v>158</v>
      </c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</row>
    <row r="27" spans="1:16" ht="24.75" customHeight="1">
      <c r="A27" s="299"/>
      <c r="B27" s="300"/>
      <c r="C27" s="300"/>
      <c r="D27" s="300"/>
      <c r="E27" s="300"/>
      <c r="F27" s="300"/>
      <c r="G27" s="300"/>
      <c r="H27" s="300"/>
      <c r="I27" s="300"/>
      <c r="J27" s="300"/>
      <c r="K27" s="301" t="s">
        <v>104</v>
      </c>
      <c r="L27" s="301"/>
      <c r="M27" s="301"/>
      <c r="N27" s="301"/>
      <c r="O27" s="301"/>
      <c r="P27" s="301"/>
    </row>
    <row r="28" spans="1:16" ht="24.75" customHeight="1">
      <c r="A28" s="112"/>
      <c r="B28" s="302" t="s">
        <v>101</v>
      </c>
      <c r="C28" s="302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</row>
    <row r="29" spans="1:16" ht="24.75" customHeight="1">
      <c r="A29" s="112"/>
      <c r="B29" s="302" t="s">
        <v>77</v>
      </c>
      <c r="C29" s="302"/>
      <c r="D29" s="303"/>
      <c r="E29" s="303"/>
      <c r="F29" s="304" t="s">
        <v>24</v>
      </c>
      <c r="G29" s="305"/>
      <c r="H29" s="305"/>
      <c r="I29" s="68" t="s">
        <v>31</v>
      </c>
      <c r="J29" s="68" t="s">
        <v>32</v>
      </c>
      <c r="K29" s="68" t="s">
        <v>33</v>
      </c>
      <c r="L29" s="68" t="s">
        <v>34</v>
      </c>
      <c r="M29" s="68" t="s">
        <v>35</v>
      </c>
      <c r="N29" s="68" t="s">
        <v>80</v>
      </c>
      <c r="O29" s="68" t="s">
        <v>36</v>
      </c>
      <c r="P29" s="68" t="s">
        <v>79</v>
      </c>
    </row>
    <row r="30" spans="1:16" ht="24.75" customHeight="1">
      <c r="A30" s="112"/>
      <c r="B30" s="302"/>
      <c r="C30" s="302"/>
      <c r="D30" s="306"/>
      <c r="E30" s="306"/>
      <c r="F30" s="307"/>
      <c r="G30" s="307"/>
      <c r="H30" s="307"/>
      <c r="I30" s="107"/>
      <c r="J30" s="107"/>
      <c r="K30" s="107"/>
      <c r="L30" s="107"/>
      <c r="M30" s="107"/>
      <c r="N30" s="105"/>
      <c r="O30" s="107"/>
      <c r="P30" s="64"/>
    </row>
    <row r="31" spans="1:16" ht="24.75" customHeight="1">
      <c r="A31" s="112"/>
      <c r="B31" s="308"/>
      <c r="C31" s="308"/>
      <c r="D31" s="309"/>
      <c r="E31" s="309"/>
      <c r="F31" s="310"/>
      <c r="G31" s="310"/>
      <c r="H31" s="310"/>
      <c r="I31" s="105"/>
      <c r="J31" s="105"/>
      <c r="K31" s="105"/>
      <c r="L31" s="105"/>
      <c r="M31" s="105"/>
      <c r="N31" s="105"/>
      <c r="O31" s="105"/>
      <c r="P31" s="64"/>
    </row>
    <row r="32" spans="1:16" ht="24.75" customHeight="1">
      <c r="A32" s="112"/>
      <c r="B32" s="308"/>
      <c r="C32" s="308"/>
      <c r="D32" s="311"/>
      <c r="E32" s="311"/>
      <c r="F32" s="312"/>
      <c r="G32" s="312"/>
      <c r="H32" s="312"/>
      <c r="I32" s="105"/>
      <c r="J32" s="105"/>
      <c r="K32" s="105"/>
      <c r="L32" s="105"/>
      <c r="M32" s="105"/>
      <c r="N32" s="105"/>
      <c r="O32" s="105"/>
      <c r="P32" s="64"/>
    </row>
    <row r="33" spans="1:16" ht="24.75" customHeight="1">
      <c r="A33" s="112"/>
      <c r="B33" s="308"/>
      <c r="C33" s="308"/>
      <c r="D33" s="313"/>
      <c r="E33" s="313"/>
      <c r="F33" s="310"/>
      <c r="G33" s="310"/>
      <c r="H33" s="310"/>
      <c r="I33" s="105"/>
      <c r="J33" s="105"/>
      <c r="K33" s="105"/>
      <c r="L33" s="105"/>
      <c r="M33" s="105"/>
      <c r="N33" s="105"/>
      <c r="O33" s="105"/>
      <c r="P33" s="104"/>
    </row>
    <row r="34" spans="1:16" ht="24.75" customHeight="1">
      <c r="A34" s="61"/>
      <c r="B34" s="314"/>
      <c r="C34" s="314"/>
      <c r="D34" s="315"/>
      <c r="E34" s="315"/>
      <c r="F34" s="316"/>
      <c r="G34" s="316"/>
      <c r="H34" s="316"/>
      <c r="I34" s="106"/>
      <c r="J34" s="106"/>
      <c r="K34" s="106"/>
      <c r="L34" s="106"/>
      <c r="M34" s="106"/>
      <c r="N34" s="106"/>
      <c r="O34" s="106"/>
      <c r="P34" s="64"/>
    </row>
    <row r="35" spans="1:16" ht="24.75" customHeight="1">
      <c r="A35" s="63"/>
      <c r="B35" s="317"/>
      <c r="C35" s="318"/>
      <c r="D35" s="309"/>
      <c r="E35" s="309"/>
      <c r="F35" s="312"/>
      <c r="G35" s="312"/>
      <c r="H35" s="312"/>
      <c r="I35" s="105"/>
      <c r="J35" s="105"/>
      <c r="K35" s="105"/>
      <c r="L35" s="105"/>
      <c r="M35" s="105"/>
      <c r="N35" s="105"/>
      <c r="O35" s="105"/>
      <c r="P35" s="64"/>
    </row>
    <row r="36" spans="1:16" ht="24.75" customHeight="1">
      <c r="A36" s="63"/>
      <c r="B36" s="319"/>
      <c r="C36" s="318"/>
      <c r="D36" s="309"/>
      <c r="E36" s="309"/>
      <c r="F36" s="312"/>
      <c r="G36" s="312"/>
      <c r="H36" s="312"/>
      <c r="I36" s="105"/>
      <c r="J36" s="105"/>
      <c r="K36" s="105"/>
      <c r="L36" s="105"/>
      <c r="M36" s="105"/>
      <c r="N36" s="105"/>
      <c r="O36" s="105"/>
      <c r="P36" s="64"/>
    </row>
    <row r="37" spans="1:16" ht="24.75" customHeight="1">
      <c r="A37" s="63"/>
      <c r="B37" s="309"/>
      <c r="C37" s="309"/>
      <c r="D37" s="309"/>
      <c r="E37" s="309"/>
      <c r="F37" s="312"/>
      <c r="G37" s="312"/>
      <c r="H37" s="312"/>
      <c r="I37" s="105"/>
      <c r="J37" s="105"/>
      <c r="K37" s="105"/>
      <c r="L37" s="105"/>
      <c r="M37" s="105"/>
      <c r="N37" s="105"/>
      <c r="O37" s="105"/>
      <c r="P37" s="102"/>
    </row>
    <row r="38" spans="1:16" ht="24.75" customHeight="1">
      <c r="A38" s="62"/>
      <c r="B38" s="320"/>
      <c r="C38" s="321"/>
      <c r="D38" s="309"/>
      <c r="E38" s="309"/>
      <c r="F38" s="312"/>
      <c r="G38" s="312"/>
      <c r="H38" s="312"/>
      <c r="I38" s="105"/>
      <c r="J38" s="105"/>
      <c r="K38" s="105"/>
      <c r="L38" s="105"/>
      <c r="M38" s="105"/>
      <c r="N38" s="105"/>
      <c r="O38" s="105"/>
      <c r="P38" s="102"/>
    </row>
    <row r="39" spans="1:16" ht="24.75" customHeight="1">
      <c r="A39" s="61"/>
      <c r="B39" s="322"/>
      <c r="C39" s="322"/>
      <c r="D39" s="323"/>
      <c r="E39" s="323"/>
      <c r="F39" s="312"/>
      <c r="G39" s="312"/>
      <c r="H39" s="312"/>
      <c r="I39" s="105"/>
      <c r="J39" s="105"/>
      <c r="K39" s="105"/>
      <c r="L39" s="105"/>
      <c r="M39" s="105"/>
      <c r="N39" s="105"/>
      <c r="O39" s="105"/>
      <c r="P39" s="64"/>
    </row>
    <row r="40" spans="1:16" ht="24.75" customHeight="1">
      <c r="A40" s="60"/>
      <c r="B40" s="324"/>
      <c r="C40" s="321"/>
      <c r="D40" s="309"/>
      <c r="E40" s="309"/>
      <c r="F40" s="312"/>
      <c r="G40" s="312"/>
      <c r="H40" s="312"/>
      <c r="I40" s="107"/>
      <c r="J40" s="107"/>
      <c r="K40" s="107"/>
      <c r="L40" s="107"/>
      <c r="M40" s="107"/>
      <c r="N40" s="107"/>
      <c r="O40" s="107"/>
      <c r="P40" s="64"/>
    </row>
    <row r="41" spans="1:16" ht="24.75" customHeight="1">
      <c r="A41" s="60"/>
      <c r="B41" s="324"/>
      <c r="C41" s="321"/>
      <c r="D41" s="309"/>
      <c r="E41" s="309"/>
      <c r="F41" s="310"/>
      <c r="G41" s="310"/>
      <c r="H41" s="310"/>
      <c r="I41" s="107"/>
      <c r="J41" s="107"/>
      <c r="K41" s="107"/>
      <c r="L41" s="107"/>
      <c r="M41" s="107"/>
      <c r="N41" s="107"/>
      <c r="O41" s="107"/>
      <c r="P41" s="109"/>
    </row>
    <row r="42" spans="1:16" ht="24.75" customHeight="1">
      <c r="A42" s="60"/>
      <c r="B42" s="324"/>
      <c r="C42" s="321"/>
      <c r="D42" s="323"/>
      <c r="E42" s="323"/>
      <c r="F42" s="312"/>
      <c r="G42" s="312"/>
      <c r="H42" s="312"/>
      <c r="I42" s="105"/>
      <c r="J42" s="105"/>
      <c r="K42" s="105"/>
      <c r="L42" s="105"/>
      <c r="M42" s="105"/>
      <c r="N42" s="105"/>
      <c r="O42" s="105"/>
      <c r="P42" s="102"/>
    </row>
    <row r="43" ht="24.75" customHeight="1"/>
  </sheetData>
  <sheetProtection/>
  <mergeCells count="95">
    <mergeCell ref="A1:O1"/>
    <mergeCell ref="F2:H2"/>
    <mergeCell ref="I2:K2"/>
    <mergeCell ref="L2:O2"/>
    <mergeCell ref="I3:K3"/>
    <mergeCell ref="L3:O3"/>
    <mergeCell ref="I5:K5"/>
    <mergeCell ref="L5:O5"/>
    <mergeCell ref="I6:K6"/>
    <mergeCell ref="L6:O6"/>
    <mergeCell ref="I4:K4"/>
    <mergeCell ref="L4:O4"/>
    <mergeCell ref="I7:K7"/>
    <mergeCell ref="L7:O7"/>
    <mergeCell ref="I8:K8"/>
    <mergeCell ref="L8:O8"/>
    <mergeCell ref="I9:K9"/>
    <mergeCell ref="L9:O9"/>
    <mergeCell ref="I10:K10"/>
    <mergeCell ref="L10:O10"/>
    <mergeCell ref="I11:K11"/>
    <mergeCell ref="L11:O11"/>
    <mergeCell ref="I12:K12"/>
    <mergeCell ref="L12:O12"/>
    <mergeCell ref="I13:K13"/>
    <mergeCell ref="L13:O13"/>
    <mergeCell ref="I14:K14"/>
    <mergeCell ref="L14:O14"/>
    <mergeCell ref="I15:K15"/>
    <mergeCell ref="L15:O15"/>
    <mergeCell ref="I19:K19"/>
    <mergeCell ref="L19:O19"/>
    <mergeCell ref="I20:K20"/>
    <mergeCell ref="L20:O20"/>
    <mergeCell ref="I16:K16"/>
    <mergeCell ref="L16:O16"/>
    <mergeCell ref="I17:K17"/>
    <mergeCell ref="L17:O17"/>
    <mergeCell ref="I18:K18"/>
    <mergeCell ref="L18:O18"/>
    <mergeCell ref="I21:K21"/>
    <mergeCell ref="L21:O21"/>
    <mergeCell ref="I22:K22"/>
    <mergeCell ref="L22:O22"/>
    <mergeCell ref="I23:K23"/>
    <mergeCell ref="L23:O23"/>
    <mergeCell ref="I24:K24"/>
    <mergeCell ref="L24:O24"/>
    <mergeCell ref="A26:P26"/>
    <mergeCell ref="A27:J27"/>
    <mergeCell ref="K27:P27"/>
    <mergeCell ref="B28:C28"/>
    <mergeCell ref="D28:P28"/>
    <mergeCell ref="B29:C29"/>
    <mergeCell ref="D29:E29"/>
    <mergeCell ref="F29:H29"/>
    <mergeCell ref="B30:C30"/>
    <mergeCell ref="D30:E30"/>
    <mergeCell ref="F30:H30"/>
    <mergeCell ref="B31:C31"/>
    <mergeCell ref="D31:E31"/>
    <mergeCell ref="F31:H31"/>
    <mergeCell ref="B32:C32"/>
    <mergeCell ref="D32:E32"/>
    <mergeCell ref="F32:H32"/>
    <mergeCell ref="B33:C33"/>
    <mergeCell ref="D33:E33"/>
    <mergeCell ref="F33:H33"/>
    <mergeCell ref="B34:C34"/>
    <mergeCell ref="D34:E34"/>
    <mergeCell ref="F34:H34"/>
    <mergeCell ref="B35:C35"/>
    <mergeCell ref="D35:E35"/>
    <mergeCell ref="F35:H35"/>
    <mergeCell ref="B36:C36"/>
    <mergeCell ref="D36:E36"/>
    <mergeCell ref="F36:H36"/>
    <mergeCell ref="B37:C37"/>
    <mergeCell ref="D37:E37"/>
    <mergeCell ref="F37:H37"/>
    <mergeCell ref="B38:C38"/>
    <mergeCell ref="D38:E38"/>
    <mergeCell ref="F38:H38"/>
    <mergeCell ref="B39:C39"/>
    <mergeCell ref="D39:E39"/>
    <mergeCell ref="F39:H39"/>
    <mergeCell ref="B40:C40"/>
    <mergeCell ref="D40:E40"/>
    <mergeCell ref="F40:H40"/>
    <mergeCell ref="B41:C41"/>
    <mergeCell ref="D41:E41"/>
    <mergeCell ref="F41:H41"/>
    <mergeCell ref="B42:C42"/>
    <mergeCell ref="D42:E42"/>
    <mergeCell ref="F42:H42"/>
  </mergeCells>
  <printOptions/>
  <pageMargins left="0.35433070866141736" right="0.35433070866141736" top="0.1968503937007874" bottom="0.1968503937007874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80" zoomScaleNormal="80" zoomScalePageLayoutView="0" workbookViewId="0" topLeftCell="A1">
      <pane ySplit="2" topLeftCell="A37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52" customWidth="1"/>
    <col min="2" max="2" width="10.00390625" style="5" customWidth="1"/>
    <col min="3" max="3" width="7.140625" style="6" customWidth="1"/>
    <col min="4" max="4" width="9.8515625" style="7" customWidth="1"/>
    <col min="5" max="5" width="31.421875" style="58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5" ht="26.25">
      <c r="A1" s="341" t="s">
        <v>38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</row>
    <row r="2" spans="1:15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</row>
    <row r="3" spans="1:15" ht="24.75" customHeight="1">
      <c r="A3" s="126" t="s">
        <v>167</v>
      </c>
      <c r="B3" s="127"/>
      <c r="C3" s="128"/>
      <c r="D3" s="129"/>
      <c r="E3" s="130" t="s">
        <v>29</v>
      </c>
      <c r="F3" s="131"/>
      <c r="G3" s="127" t="s">
        <v>9</v>
      </c>
      <c r="H3" s="132"/>
      <c r="I3" s="370"/>
      <c r="J3" s="276"/>
      <c r="K3" s="276"/>
      <c r="L3" s="371"/>
      <c r="M3" s="371"/>
      <c r="N3" s="371"/>
      <c r="O3" s="371"/>
    </row>
    <row r="4" spans="1:15" ht="24.75" customHeight="1">
      <c r="A4" s="126" t="s">
        <v>168</v>
      </c>
      <c r="B4" s="133"/>
      <c r="C4" s="134"/>
      <c r="D4" s="129"/>
      <c r="E4" s="130" t="s">
        <v>29</v>
      </c>
      <c r="F4" s="131"/>
      <c r="G4" s="132" t="s">
        <v>9</v>
      </c>
      <c r="H4" s="132"/>
      <c r="I4" s="337"/>
      <c r="J4" s="272"/>
      <c r="K4" s="272"/>
      <c r="L4" s="367"/>
      <c r="M4" s="367"/>
      <c r="N4" s="367"/>
      <c r="O4" s="367"/>
    </row>
    <row r="5" spans="1:15" ht="24.75" customHeight="1">
      <c r="A5" s="135" t="s">
        <v>169</v>
      </c>
      <c r="B5" s="133" t="s">
        <v>6</v>
      </c>
      <c r="C5" s="128">
        <v>0.4166666666666667</v>
      </c>
      <c r="D5" s="129">
        <v>1</v>
      </c>
      <c r="E5" s="136" t="s">
        <v>39</v>
      </c>
      <c r="F5" s="137">
        <v>14</v>
      </c>
      <c r="G5" s="132" t="s">
        <v>9</v>
      </c>
      <c r="H5" s="132">
        <v>9</v>
      </c>
      <c r="I5" s="337" t="s">
        <v>224</v>
      </c>
      <c r="J5" s="272"/>
      <c r="K5" s="272"/>
      <c r="L5" s="372"/>
      <c r="M5" s="372"/>
      <c r="N5" s="372"/>
      <c r="O5" s="372"/>
    </row>
    <row r="6" spans="1:15" s="17" customFormat="1" ht="24.75" customHeight="1">
      <c r="A6" s="126" t="s">
        <v>170</v>
      </c>
      <c r="B6" s="133"/>
      <c r="C6" s="138"/>
      <c r="D6" s="129"/>
      <c r="E6" s="130" t="s">
        <v>29</v>
      </c>
      <c r="F6" s="131"/>
      <c r="G6" s="132" t="s">
        <v>9</v>
      </c>
      <c r="H6" s="132"/>
      <c r="I6" s="337"/>
      <c r="J6" s="272"/>
      <c r="K6" s="272"/>
      <c r="L6" s="367"/>
      <c r="M6" s="367"/>
      <c r="N6" s="367"/>
      <c r="O6" s="367"/>
    </row>
    <row r="7" spans="1:15" s="9" customFormat="1" ht="24.75" customHeight="1">
      <c r="A7" s="135" t="s">
        <v>171</v>
      </c>
      <c r="B7" s="133" t="s">
        <v>6</v>
      </c>
      <c r="C7" s="134">
        <v>0.4166666666666667</v>
      </c>
      <c r="D7" s="129">
        <v>3</v>
      </c>
      <c r="E7" s="136" t="s">
        <v>116</v>
      </c>
      <c r="F7" s="131" t="s">
        <v>97</v>
      </c>
      <c r="G7" s="132" t="s">
        <v>9</v>
      </c>
      <c r="H7" s="132" t="s">
        <v>97</v>
      </c>
      <c r="I7" s="337" t="s">
        <v>39</v>
      </c>
      <c r="J7" s="272"/>
      <c r="K7" s="272"/>
      <c r="L7" s="366" t="s">
        <v>179</v>
      </c>
      <c r="M7" s="366"/>
      <c r="N7" s="366"/>
      <c r="O7" s="366"/>
    </row>
    <row r="8" spans="1:15" s="21" customFormat="1" ht="24.75" customHeight="1">
      <c r="A8" s="139" t="s">
        <v>172</v>
      </c>
      <c r="B8" s="140" t="s">
        <v>12</v>
      </c>
      <c r="C8" s="141"/>
      <c r="D8" s="142" t="s">
        <v>81</v>
      </c>
      <c r="E8" s="143" t="s">
        <v>39</v>
      </c>
      <c r="F8" s="144" t="s">
        <v>93</v>
      </c>
      <c r="G8" s="145" t="s">
        <v>9</v>
      </c>
      <c r="H8" s="145"/>
      <c r="I8" s="330" t="s">
        <v>181</v>
      </c>
      <c r="J8" s="331"/>
      <c r="K8" s="331"/>
      <c r="L8" s="368" t="s">
        <v>242</v>
      </c>
      <c r="M8" s="368"/>
      <c r="N8" s="368"/>
      <c r="O8" s="368"/>
    </row>
    <row r="9" spans="1:15" s="21" customFormat="1" ht="24.75" customHeight="1">
      <c r="A9" s="126" t="s">
        <v>173</v>
      </c>
      <c r="B9" s="146"/>
      <c r="C9" s="147"/>
      <c r="D9" s="127"/>
      <c r="E9" s="130" t="s">
        <v>29</v>
      </c>
      <c r="F9" s="131"/>
      <c r="G9" s="132" t="s">
        <v>9</v>
      </c>
      <c r="H9" s="132"/>
      <c r="I9" s="337"/>
      <c r="J9" s="369"/>
      <c r="K9" s="369"/>
      <c r="L9" s="367"/>
      <c r="M9" s="367"/>
      <c r="N9" s="367"/>
      <c r="O9" s="367"/>
    </row>
    <row r="10" spans="1:15" s="21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272"/>
      <c r="K10" s="272"/>
      <c r="L10" s="337"/>
      <c r="M10" s="337"/>
      <c r="N10" s="337"/>
      <c r="O10" s="337"/>
    </row>
    <row r="11" spans="1:15" s="21" customFormat="1" ht="24.75" customHeight="1">
      <c r="A11" s="126" t="s">
        <v>136</v>
      </c>
      <c r="B11" s="133"/>
      <c r="C11" s="147"/>
      <c r="D11" s="129"/>
      <c r="E11" s="130" t="s">
        <v>29</v>
      </c>
      <c r="F11" s="131"/>
      <c r="G11" s="132" t="s">
        <v>9</v>
      </c>
      <c r="H11" s="132"/>
      <c r="I11" s="337"/>
      <c r="J11" s="272"/>
      <c r="K11" s="272"/>
      <c r="L11" s="365"/>
      <c r="M11" s="365"/>
      <c r="N11" s="365"/>
      <c r="O11" s="365"/>
    </row>
    <row r="12" spans="1:15" s="21" customFormat="1" ht="24.75" customHeight="1">
      <c r="A12" s="135" t="s">
        <v>137</v>
      </c>
      <c r="B12" s="133" t="s">
        <v>6</v>
      </c>
      <c r="C12" s="138">
        <v>0.4583333333333333</v>
      </c>
      <c r="D12" s="129">
        <v>3</v>
      </c>
      <c r="E12" s="136" t="s">
        <v>39</v>
      </c>
      <c r="F12" s="131">
        <v>15</v>
      </c>
      <c r="G12" s="132" t="s">
        <v>9</v>
      </c>
      <c r="H12" s="132">
        <v>4</v>
      </c>
      <c r="I12" s="337" t="s">
        <v>180</v>
      </c>
      <c r="J12" s="272"/>
      <c r="K12" s="272"/>
      <c r="L12" s="337"/>
      <c r="M12" s="337"/>
      <c r="N12" s="337"/>
      <c r="O12" s="337"/>
    </row>
    <row r="13" spans="1:15" s="9" customFormat="1" ht="24.75" customHeight="1">
      <c r="A13" s="135" t="s">
        <v>138</v>
      </c>
      <c r="B13" s="133"/>
      <c r="C13" s="138"/>
      <c r="D13" s="129"/>
      <c r="E13" s="130" t="s">
        <v>29</v>
      </c>
      <c r="F13" s="131"/>
      <c r="G13" s="132" t="s">
        <v>9</v>
      </c>
      <c r="H13" s="132"/>
      <c r="I13" s="337"/>
      <c r="J13" s="272"/>
      <c r="K13" s="272"/>
      <c r="L13" s="373"/>
      <c r="M13" s="373"/>
      <c r="N13" s="373"/>
      <c r="O13" s="373"/>
    </row>
    <row r="14" spans="1:15" s="17" customFormat="1" ht="24.75" customHeight="1">
      <c r="A14" s="139" t="s">
        <v>174</v>
      </c>
      <c r="B14" s="140" t="s">
        <v>12</v>
      </c>
      <c r="C14" s="151">
        <v>0.4166666666666667</v>
      </c>
      <c r="D14" s="142" t="s">
        <v>81</v>
      </c>
      <c r="E14" s="152" t="s">
        <v>39</v>
      </c>
      <c r="F14" s="153">
        <v>23</v>
      </c>
      <c r="G14" s="154" t="s">
        <v>9</v>
      </c>
      <c r="H14" s="154">
        <v>2</v>
      </c>
      <c r="I14" s="330" t="s">
        <v>183</v>
      </c>
      <c r="J14" s="331"/>
      <c r="K14" s="331"/>
      <c r="L14" s="332" t="s">
        <v>87</v>
      </c>
      <c r="M14" s="332"/>
      <c r="N14" s="332"/>
      <c r="O14" s="332"/>
    </row>
    <row r="15" spans="1:15" s="13" customFormat="1" ht="24.75" customHeight="1">
      <c r="A15" s="135" t="s">
        <v>141</v>
      </c>
      <c r="B15" s="133" t="s">
        <v>6</v>
      </c>
      <c r="C15" s="128">
        <v>0.4166666666666667</v>
      </c>
      <c r="D15" s="127">
        <v>2</v>
      </c>
      <c r="E15" s="136" t="s">
        <v>96</v>
      </c>
      <c r="F15" s="133">
        <v>7</v>
      </c>
      <c r="G15" s="132" t="s">
        <v>9</v>
      </c>
      <c r="H15" s="132">
        <v>20</v>
      </c>
      <c r="I15" s="337" t="s">
        <v>39</v>
      </c>
      <c r="J15" s="272"/>
      <c r="K15" s="272"/>
      <c r="L15" s="373"/>
      <c r="M15" s="373"/>
      <c r="N15" s="373"/>
      <c r="O15" s="373"/>
    </row>
    <row r="16" spans="1:15" s="17" customFormat="1" ht="24.75" customHeight="1">
      <c r="A16" s="135" t="s">
        <v>142</v>
      </c>
      <c r="B16" s="133"/>
      <c r="C16" s="128"/>
      <c r="D16" s="127"/>
      <c r="E16" s="130" t="s">
        <v>29</v>
      </c>
      <c r="F16" s="133"/>
      <c r="G16" s="132" t="s">
        <v>9</v>
      </c>
      <c r="H16" s="132"/>
      <c r="I16" s="337"/>
      <c r="J16" s="272"/>
      <c r="K16" s="272"/>
      <c r="L16" s="373"/>
      <c r="M16" s="373"/>
      <c r="N16" s="373"/>
      <c r="O16" s="373"/>
    </row>
    <row r="17" spans="1:15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272"/>
      <c r="K17" s="272"/>
      <c r="L17" s="373"/>
      <c r="M17" s="373"/>
      <c r="N17" s="373"/>
      <c r="O17" s="373"/>
    </row>
    <row r="18" spans="1:15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272"/>
      <c r="K18" s="272"/>
      <c r="L18" s="330"/>
      <c r="M18" s="330"/>
      <c r="N18" s="330"/>
      <c r="O18" s="330"/>
    </row>
    <row r="19" spans="1:15" s="17" customFormat="1" ht="24.75" customHeight="1">
      <c r="A19" s="135" t="s">
        <v>144</v>
      </c>
      <c r="B19" s="146"/>
      <c r="C19" s="128"/>
      <c r="D19" s="129"/>
      <c r="E19" s="130" t="s">
        <v>29</v>
      </c>
      <c r="F19" s="156"/>
      <c r="G19" s="132" t="s">
        <v>9</v>
      </c>
      <c r="H19" s="132"/>
      <c r="I19" s="337"/>
      <c r="J19" s="272"/>
      <c r="K19" s="272"/>
      <c r="L19" s="374"/>
      <c r="M19" s="375"/>
      <c r="N19" s="375"/>
      <c r="O19" s="375"/>
    </row>
    <row r="20" spans="1:15" s="17" customFormat="1" ht="24.75" customHeight="1">
      <c r="A20" s="135" t="s">
        <v>145</v>
      </c>
      <c r="B20" s="146" t="s">
        <v>6</v>
      </c>
      <c r="C20" s="128">
        <v>0.5</v>
      </c>
      <c r="D20" s="129">
        <v>4</v>
      </c>
      <c r="E20" s="136" t="s">
        <v>39</v>
      </c>
      <c r="F20" s="131">
        <v>36</v>
      </c>
      <c r="G20" s="132" t="s">
        <v>9</v>
      </c>
      <c r="H20" s="132">
        <v>1</v>
      </c>
      <c r="I20" s="337" t="s">
        <v>181</v>
      </c>
      <c r="J20" s="272"/>
      <c r="K20" s="272"/>
      <c r="L20" s="372"/>
      <c r="M20" s="372"/>
      <c r="N20" s="372"/>
      <c r="O20" s="372"/>
    </row>
    <row r="21" spans="1:15" s="21" customFormat="1" ht="24.75" customHeight="1">
      <c r="A21" s="139" t="s">
        <v>175</v>
      </c>
      <c r="B21" s="216" t="s">
        <v>12</v>
      </c>
      <c r="C21" s="149"/>
      <c r="D21" s="142" t="s">
        <v>81</v>
      </c>
      <c r="E21" s="160" t="s">
        <v>39</v>
      </c>
      <c r="F21" s="159">
        <v>13</v>
      </c>
      <c r="G21" s="160" t="s">
        <v>9</v>
      </c>
      <c r="H21" s="234">
        <v>5</v>
      </c>
      <c r="I21" s="333" t="s">
        <v>303</v>
      </c>
      <c r="J21" s="334"/>
      <c r="K21" s="334"/>
      <c r="L21" s="335" t="s">
        <v>23</v>
      </c>
      <c r="M21" s="335"/>
      <c r="N21" s="335"/>
      <c r="O21" s="335"/>
    </row>
    <row r="22" spans="1:15" s="9" customFormat="1" ht="24.75" customHeight="1">
      <c r="A22" s="135" t="s">
        <v>146</v>
      </c>
      <c r="B22" s="146" t="s">
        <v>6</v>
      </c>
      <c r="C22" s="138">
        <v>0.375</v>
      </c>
      <c r="D22" s="127">
        <v>1</v>
      </c>
      <c r="E22" s="136" t="s">
        <v>40</v>
      </c>
      <c r="F22" s="133">
        <v>0</v>
      </c>
      <c r="G22" s="133" t="s">
        <v>9</v>
      </c>
      <c r="H22" s="132">
        <v>17</v>
      </c>
      <c r="I22" s="337" t="s">
        <v>39</v>
      </c>
      <c r="J22" s="369"/>
      <c r="K22" s="369"/>
      <c r="L22" s="366"/>
      <c r="M22" s="366"/>
      <c r="N22" s="366"/>
      <c r="O22" s="366"/>
    </row>
    <row r="23" spans="1:15" s="21" customFormat="1" ht="24.75" customHeight="1">
      <c r="A23" s="126" t="s">
        <v>147</v>
      </c>
      <c r="B23" s="146"/>
      <c r="C23" s="149"/>
      <c r="D23" s="127"/>
      <c r="E23" s="130" t="s">
        <v>29</v>
      </c>
      <c r="F23" s="131"/>
      <c r="G23" s="133" t="s">
        <v>9</v>
      </c>
      <c r="H23" s="132"/>
      <c r="I23" s="337"/>
      <c r="J23" s="337"/>
      <c r="K23" s="337"/>
      <c r="L23" s="338"/>
      <c r="M23" s="338"/>
      <c r="N23" s="338"/>
      <c r="O23" s="338"/>
    </row>
    <row r="24" spans="1:15" s="21" customFormat="1" ht="24.75" customHeight="1">
      <c r="A24" s="135" t="s">
        <v>148</v>
      </c>
      <c r="B24" s="161" t="s">
        <v>6</v>
      </c>
      <c r="C24" s="138">
        <v>0.5</v>
      </c>
      <c r="D24" s="127">
        <v>1</v>
      </c>
      <c r="E24" s="146" t="s">
        <v>39</v>
      </c>
      <c r="F24" s="131">
        <v>17</v>
      </c>
      <c r="G24" s="132" t="s">
        <v>9</v>
      </c>
      <c r="H24" s="132">
        <v>2</v>
      </c>
      <c r="I24" s="337" t="s">
        <v>182</v>
      </c>
      <c r="J24" s="369"/>
      <c r="K24" s="369"/>
      <c r="L24" s="339"/>
      <c r="M24" s="339"/>
      <c r="N24" s="339"/>
      <c r="O24" s="339"/>
    </row>
    <row r="25" spans="1:15" s="9" customFormat="1" ht="24.75" customHeight="1">
      <c r="A25" s="139" t="s">
        <v>176</v>
      </c>
      <c r="B25" s="140" t="s">
        <v>12</v>
      </c>
      <c r="C25" s="141">
        <v>0.4583333333333333</v>
      </c>
      <c r="D25" s="142" t="s">
        <v>81</v>
      </c>
      <c r="E25" s="152" t="s">
        <v>39</v>
      </c>
      <c r="F25" s="153">
        <v>19</v>
      </c>
      <c r="G25" s="154" t="s">
        <v>9</v>
      </c>
      <c r="H25" s="154">
        <v>3</v>
      </c>
      <c r="I25" s="330" t="s">
        <v>226</v>
      </c>
      <c r="J25" s="336"/>
      <c r="K25" s="336"/>
      <c r="L25" s="335" t="s">
        <v>315</v>
      </c>
      <c r="M25" s="335"/>
      <c r="N25" s="335"/>
      <c r="O25" s="335"/>
    </row>
    <row r="26" spans="1:15" s="21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76"/>
      <c r="K26" s="376"/>
      <c r="L26" s="335"/>
      <c r="M26" s="335"/>
      <c r="N26" s="335"/>
      <c r="O26" s="335"/>
    </row>
    <row r="27" spans="1:15" s="21" customFormat="1" ht="24.75" customHeight="1">
      <c r="A27" s="135" t="s">
        <v>149</v>
      </c>
      <c r="B27" s="146" t="s">
        <v>6</v>
      </c>
      <c r="C27" s="138">
        <v>0.5</v>
      </c>
      <c r="D27" s="129">
        <v>2</v>
      </c>
      <c r="E27" s="136" t="s">
        <v>183</v>
      </c>
      <c r="F27" s="156">
        <v>2</v>
      </c>
      <c r="G27" s="132" t="s">
        <v>9</v>
      </c>
      <c r="H27" s="132">
        <v>24</v>
      </c>
      <c r="I27" s="337" t="s">
        <v>39</v>
      </c>
      <c r="J27" s="272"/>
      <c r="K27" s="272"/>
      <c r="L27" s="379"/>
      <c r="M27" s="379"/>
      <c r="N27" s="379"/>
      <c r="O27" s="379"/>
    </row>
    <row r="28" spans="1:15" ht="24.75" customHeight="1">
      <c r="A28" s="139" t="s">
        <v>150</v>
      </c>
      <c r="B28" s="146"/>
      <c r="C28" s="138"/>
      <c r="D28" s="142" t="s">
        <v>94</v>
      </c>
      <c r="E28" s="162"/>
      <c r="F28" s="153"/>
      <c r="G28" s="154" t="s">
        <v>9</v>
      </c>
      <c r="H28" s="154"/>
      <c r="I28" s="330"/>
      <c r="J28" s="336"/>
      <c r="K28" s="336"/>
      <c r="L28" s="335" t="s">
        <v>109</v>
      </c>
      <c r="M28" s="335"/>
      <c r="N28" s="335"/>
      <c r="O28" s="335"/>
    </row>
    <row r="29" spans="1:15" s="9" customFormat="1" ht="24.75" customHeight="1">
      <c r="A29" s="135" t="s">
        <v>151</v>
      </c>
      <c r="B29" s="133" t="s">
        <v>6</v>
      </c>
      <c r="C29" s="163" t="s">
        <v>48</v>
      </c>
      <c r="D29" s="127">
        <v>1</v>
      </c>
      <c r="E29" s="136" t="s">
        <v>39</v>
      </c>
      <c r="F29" s="131" t="s">
        <v>97</v>
      </c>
      <c r="G29" s="132" t="s">
        <v>9</v>
      </c>
      <c r="H29" s="132" t="s">
        <v>97</v>
      </c>
      <c r="I29" s="337" t="s">
        <v>184</v>
      </c>
      <c r="J29" s="369"/>
      <c r="K29" s="369"/>
      <c r="L29" s="366" t="s">
        <v>185</v>
      </c>
      <c r="M29" s="366"/>
      <c r="N29" s="366"/>
      <c r="O29" s="366"/>
    </row>
    <row r="30" spans="1:15" s="9" customFormat="1" ht="24.75" customHeight="1">
      <c r="A30" s="126" t="s">
        <v>152</v>
      </c>
      <c r="B30" s="161"/>
      <c r="C30" s="138"/>
      <c r="D30" s="129"/>
      <c r="E30" s="130" t="s">
        <v>29</v>
      </c>
      <c r="F30" s="131"/>
      <c r="G30" s="132" t="s">
        <v>9</v>
      </c>
      <c r="H30" s="154"/>
      <c r="I30" s="337"/>
      <c r="J30" s="369"/>
      <c r="K30" s="369"/>
      <c r="L30" s="377"/>
      <c r="M30" s="377"/>
      <c r="N30" s="377"/>
      <c r="O30" s="377"/>
    </row>
    <row r="31" spans="1:15" s="9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69"/>
      <c r="K31" s="369"/>
      <c r="L31" s="377"/>
      <c r="M31" s="377"/>
      <c r="N31" s="377"/>
      <c r="O31" s="377"/>
    </row>
    <row r="32" spans="1:15" s="9" customFormat="1" ht="24.75" customHeight="1">
      <c r="A32" s="126" t="s">
        <v>153</v>
      </c>
      <c r="B32" s="133"/>
      <c r="C32" s="163"/>
      <c r="D32" s="127"/>
      <c r="E32" s="130" t="s">
        <v>29</v>
      </c>
      <c r="F32" s="131"/>
      <c r="G32" s="132" t="s">
        <v>9</v>
      </c>
      <c r="H32" s="132"/>
      <c r="I32" s="337"/>
      <c r="J32" s="369"/>
      <c r="K32" s="369"/>
      <c r="L32" s="339"/>
      <c r="M32" s="339"/>
      <c r="N32" s="339"/>
      <c r="O32" s="339"/>
    </row>
    <row r="33" spans="1:15" s="9" customFormat="1" ht="24.75" customHeight="1">
      <c r="A33" s="135" t="s">
        <v>154</v>
      </c>
      <c r="B33" s="133" t="s">
        <v>6</v>
      </c>
      <c r="C33" s="163" t="s">
        <v>48</v>
      </c>
      <c r="D33" s="127">
        <v>2</v>
      </c>
      <c r="E33" s="136" t="s">
        <v>69</v>
      </c>
      <c r="F33" s="131"/>
      <c r="G33" s="132" t="s">
        <v>9</v>
      </c>
      <c r="H33" s="132"/>
      <c r="I33" s="337" t="s">
        <v>39</v>
      </c>
      <c r="J33" s="369"/>
      <c r="K33" s="369"/>
      <c r="L33" s="339"/>
      <c r="M33" s="339"/>
      <c r="N33" s="339"/>
      <c r="O33" s="339"/>
    </row>
    <row r="34" spans="1:15" s="9" customFormat="1" ht="24.75" customHeight="1">
      <c r="A34" s="135" t="s">
        <v>155</v>
      </c>
      <c r="B34" s="161" t="s">
        <v>6</v>
      </c>
      <c r="C34" s="149">
        <v>0.4583333333333333</v>
      </c>
      <c r="D34" s="129">
        <v>2</v>
      </c>
      <c r="E34" s="136" t="s">
        <v>39</v>
      </c>
      <c r="F34" s="131"/>
      <c r="G34" s="132" t="s">
        <v>9</v>
      </c>
      <c r="H34" s="132"/>
      <c r="I34" s="337" t="s">
        <v>186</v>
      </c>
      <c r="J34" s="369"/>
      <c r="K34" s="369"/>
      <c r="L34" s="337"/>
      <c r="M34" s="337"/>
      <c r="N34" s="337"/>
      <c r="O34" s="337"/>
    </row>
    <row r="35" spans="1:15" s="9" customFormat="1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69"/>
      <c r="K35" s="369"/>
      <c r="L35" s="339"/>
      <c r="M35" s="339"/>
      <c r="N35" s="339"/>
      <c r="O35" s="339"/>
    </row>
    <row r="36" spans="1:15" s="9" customFormat="1" ht="24.75" customHeight="1">
      <c r="A36" s="148"/>
      <c r="B36" s="133"/>
      <c r="C36" s="134"/>
      <c r="D36" s="127"/>
      <c r="E36" s="136"/>
      <c r="F36" s="131"/>
      <c r="G36" s="132"/>
      <c r="H36" s="132"/>
      <c r="I36" s="337"/>
      <c r="J36" s="272"/>
      <c r="K36" s="272"/>
      <c r="L36" s="366"/>
      <c r="M36" s="366"/>
      <c r="N36" s="366"/>
      <c r="O36" s="366"/>
    </row>
    <row r="37" spans="1:15" s="17" customFormat="1" ht="24.75" customHeight="1">
      <c r="A37" s="126"/>
      <c r="B37" s="146"/>
      <c r="C37" s="138"/>
      <c r="D37" s="127"/>
      <c r="E37" s="130"/>
      <c r="F37" s="133"/>
      <c r="G37" s="133"/>
      <c r="H37" s="132"/>
      <c r="I37" s="337"/>
      <c r="J37" s="369"/>
      <c r="K37" s="369"/>
      <c r="L37" s="366"/>
      <c r="M37" s="366"/>
      <c r="N37" s="366"/>
      <c r="O37" s="366"/>
    </row>
    <row r="38" spans="3:7" s="17" customFormat="1" ht="24.75" customHeight="1">
      <c r="C38" s="18"/>
      <c r="D38" s="37"/>
      <c r="E38" s="37"/>
      <c r="F38" s="37"/>
      <c r="G38" s="45"/>
    </row>
    <row r="39" spans="1:16" s="17" customFormat="1" ht="24.75" customHeight="1">
      <c r="A39" s="384" t="s">
        <v>158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272"/>
    </row>
    <row r="40" spans="1:16" s="17" customFormat="1" ht="24.7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80" t="s">
        <v>332</v>
      </c>
      <c r="L40" s="380"/>
      <c r="M40" s="380"/>
      <c r="N40" s="380"/>
      <c r="O40" s="380"/>
      <c r="P40" s="355"/>
    </row>
    <row r="41" spans="1:16" s="17" customFormat="1" ht="24.75" customHeight="1">
      <c r="A41" s="182"/>
      <c r="B41" s="347" t="s">
        <v>42</v>
      </c>
      <c r="C41" s="347"/>
      <c r="D41" s="353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</row>
    <row r="42" spans="1:16" s="17" customFormat="1" ht="24.75" customHeight="1">
      <c r="A42" s="182"/>
      <c r="B42" s="347" t="s">
        <v>25</v>
      </c>
      <c r="C42" s="347"/>
      <c r="D42" s="353"/>
      <c r="E42" s="353"/>
      <c r="F42" s="378" t="s">
        <v>24</v>
      </c>
      <c r="G42" s="347"/>
      <c r="H42" s="347"/>
      <c r="I42" s="183" t="s">
        <v>31</v>
      </c>
      <c r="J42" s="183" t="s">
        <v>32</v>
      </c>
      <c r="K42" s="183" t="s">
        <v>33</v>
      </c>
      <c r="L42" s="183" t="s">
        <v>34</v>
      </c>
      <c r="M42" s="183" t="s">
        <v>35</v>
      </c>
      <c r="N42" s="183" t="s">
        <v>80</v>
      </c>
      <c r="O42" s="183" t="s">
        <v>79</v>
      </c>
      <c r="P42" s="183" t="s">
        <v>36</v>
      </c>
    </row>
    <row r="43" spans="1:16" s="17" customFormat="1" ht="24.75" customHeight="1">
      <c r="A43" s="184"/>
      <c r="B43" s="348"/>
      <c r="C43" s="348"/>
      <c r="D43" s="382" t="s">
        <v>233</v>
      </c>
      <c r="E43" s="382"/>
      <c r="F43" s="358">
        <v>9</v>
      </c>
      <c r="G43" s="358"/>
      <c r="H43" s="358"/>
      <c r="I43" s="185">
        <v>7</v>
      </c>
      <c r="J43" s="185">
        <v>1</v>
      </c>
      <c r="K43" s="185">
        <v>1</v>
      </c>
      <c r="L43" s="185">
        <v>174</v>
      </c>
      <c r="M43" s="185">
        <v>64</v>
      </c>
      <c r="N43" s="258">
        <f>+L43-M43</f>
        <v>110</v>
      </c>
      <c r="O43" s="187">
        <f>+L43/M43</f>
        <v>2.71875</v>
      </c>
      <c r="P43" s="185">
        <v>38</v>
      </c>
    </row>
    <row r="44" spans="1:16" ht="24.75" customHeight="1">
      <c r="A44" s="184"/>
      <c r="B44" s="346"/>
      <c r="C44" s="346"/>
      <c r="D44" s="354" t="s">
        <v>236</v>
      </c>
      <c r="E44" s="354"/>
      <c r="F44" s="356">
        <v>7</v>
      </c>
      <c r="G44" s="356"/>
      <c r="H44" s="356"/>
      <c r="I44" s="263">
        <v>7</v>
      </c>
      <c r="J44" s="263">
        <v>0</v>
      </c>
      <c r="K44" s="263">
        <v>0</v>
      </c>
      <c r="L44" s="263">
        <v>143</v>
      </c>
      <c r="M44" s="263">
        <v>25</v>
      </c>
      <c r="N44" s="265">
        <f>+L44-M44</f>
        <v>118</v>
      </c>
      <c r="O44" s="204">
        <f>+L44/M44</f>
        <v>5.72</v>
      </c>
      <c r="P44" s="263">
        <v>35</v>
      </c>
    </row>
    <row r="45" spans="1:16" ht="24.75" customHeight="1">
      <c r="A45" s="184"/>
      <c r="B45" s="346"/>
      <c r="C45" s="346"/>
      <c r="D45" s="362" t="s">
        <v>231</v>
      </c>
      <c r="E45" s="362"/>
      <c r="F45" s="358">
        <v>8</v>
      </c>
      <c r="G45" s="358"/>
      <c r="H45" s="358"/>
      <c r="I45" s="185">
        <v>6</v>
      </c>
      <c r="J45" s="185">
        <v>0</v>
      </c>
      <c r="K45" s="185">
        <v>2</v>
      </c>
      <c r="L45" s="185">
        <v>133</v>
      </c>
      <c r="M45" s="185">
        <v>71</v>
      </c>
      <c r="N45" s="186">
        <f>+L45-M45</f>
        <v>62</v>
      </c>
      <c r="O45" s="187">
        <f aca="true" t="shared" si="0" ref="O44:O52">+L45/M45</f>
        <v>1.8732394366197183</v>
      </c>
      <c r="P45" s="185">
        <v>33</v>
      </c>
    </row>
    <row r="46" spans="1:16" ht="24.75" customHeight="1">
      <c r="A46" s="182"/>
      <c r="B46" s="347"/>
      <c r="C46" s="347"/>
      <c r="D46" s="382" t="s">
        <v>234</v>
      </c>
      <c r="E46" s="382"/>
      <c r="F46" s="358">
        <v>9</v>
      </c>
      <c r="G46" s="358"/>
      <c r="H46" s="358"/>
      <c r="I46" s="260">
        <v>5</v>
      </c>
      <c r="J46" s="260">
        <v>2</v>
      </c>
      <c r="K46" s="260">
        <v>2</v>
      </c>
      <c r="L46" s="260">
        <v>128</v>
      </c>
      <c r="M46" s="260">
        <v>69</v>
      </c>
      <c r="N46" s="258">
        <f aca="true" t="shared" si="1" ref="N46:N53">+L46-M46</f>
        <v>59</v>
      </c>
      <c r="O46" s="187">
        <f>+L46/M46</f>
        <v>1.855072463768116</v>
      </c>
      <c r="P46" s="260">
        <v>33</v>
      </c>
    </row>
    <row r="47" spans="1:16" ht="24.75" customHeight="1">
      <c r="A47" s="184"/>
      <c r="B47" s="346"/>
      <c r="C47" s="346"/>
      <c r="D47" s="382" t="s">
        <v>232</v>
      </c>
      <c r="E47" s="382"/>
      <c r="F47" s="358">
        <v>7</v>
      </c>
      <c r="G47" s="358"/>
      <c r="H47" s="358"/>
      <c r="I47" s="185">
        <v>5</v>
      </c>
      <c r="J47" s="185">
        <v>1</v>
      </c>
      <c r="K47" s="185">
        <v>1</v>
      </c>
      <c r="L47" s="185">
        <v>116</v>
      </c>
      <c r="M47" s="185">
        <v>58</v>
      </c>
      <c r="N47" s="258">
        <f t="shared" si="1"/>
        <v>58</v>
      </c>
      <c r="O47" s="187">
        <f>+L47/M47</f>
        <v>2</v>
      </c>
      <c r="P47" s="185">
        <v>30</v>
      </c>
    </row>
    <row r="48" spans="1:16" ht="24.75" customHeight="1">
      <c r="A48" s="184"/>
      <c r="B48" s="348"/>
      <c r="C48" s="348"/>
      <c r="D48" s="381" t="s">
        <v>237</v>
      </c>
      <c r="E48" s="381"/>
      <c r="F48" s="363">
        <v>8</v>
      </c>
      <c r="G48" s="358"/>
      <c r="H48" s="358"/>
      <c r="I48" s="185">
        <v>3</v>
      </c>
      <c r="J48" s="185">
        <v>0</v>
      </c>
      <c r="K48" s="185">
        <v>5</v>
      </c>
      <c r="L48" s="185">
        <v>89</v>
      </c>
      <c r="M48" s="185">
        <v>78</v>
      </c>
      <c r="N48" s="258">
        <f t="shared" si="1"/>
        <v>11</v>
      </c>
      <c r="O48" s="187">
        <f t="shared" si="0"/>
        <v>1.141025641025641</v>
      </c>
      <c r="P48" s="185">
        <v>23</v>
      </c>
    </row>
    <row r="49" spans="1:16" ht="24.75" customHeight="1">
      <c r="A49" s="184"/>
      <c r="B49" s="346"/>
      <c r="C49" s="346"/>
      <c r="D49" s="362" t="s">
        <v>235</v>
      </c>
      <c r="E49" s="362"/>
      <c r="F49" s="358">
        <v>8</v>
      </c>
      <c r="G49" s="358"/>
      <c r="H49" s="358"/>
      <c r="I49" s="185">
        <v>2</v>
      </c>
      <c r="J49" s="185">
        <v>0</v>
      </c>
      <c r="K49" s="185">
        <v>6</v>
      </c>
      <c r="L49" s="185">
        <v>20</v>
      </c>
      <c r="M49" s="185">
        <v>92</v>
      </c>
      <c r="N49" s="258">
        <f t="shared" si="1"/>
        <v>-72</v>
      </c>
      <c r="O49" s="187">
        <f t="shared" si="0"/>
        <v>0.21739130434782608</v>
      </c>
      <c r="P49" s="185">
        <v>12</v>
      </c>
    </row>
    <row r="50" spans="1:16" ht="24.75" customHeight="1">
      <c r="A50" s="184"/>
      <c r="B50" s="346"/>
      <c r="C50" s="346"/>
      <c r="D50" s="381" t="s">
        <v>239</v>
      </c>
      <c r="E50" s="381"/>
      <c r="F50" s="358">
        <v>7</v>
      </c>
      <c r="G50" s="358"/>
      <c r="H50" s="358"/>
      <c r="I50" s="196">
        <v>1</v>
      </c>
      <c r="J50" s="196">
        <v>0</v>
      </c>
      <c r="K50" s="196">
        <v>6</v>
      </c>
      <c r="L50" s="196">
        <v>43</v>
      </c>
      <c r="M50" s="196">
        <v>85</v>
      </c>
      <c r="N50" s="258">
        <f t="shared" si="1"/>
        <v>-42</v>
      </c>
      <c r="O50" s="187">
        <f t="shared" si="0"/>
        <v>0.5058823529411764</v>
      </c>
      <c r="P50" s="196">
        <v>7</v>
      </c>
    </row>
    <row r="51" spans="1:16" ht="24.75" customHeight="1">
      <c r="A51" s="184"/>
      <c r="B51" s="346"/>
      <c r="C51" s="346"/>
      <c r="D51" s="362" t="s">
        <v>238</v>
      </c>
      <c r="E51" s="362"/>
      <c r="F51" s="364">
        <v>8</v>
      </c>
      <c r="G51" s="364"/>
      <c r="H51" s="364"/>
      <c r="I51" s="185">
        <v>1</v>
      </c>
      <c r="J51" s="185">
        <v>0</v>
      </c>
      <c r="K51" s="185">
        <v>7</v>
      </c>
      <c r="L51" s="185">
        <v>24</v>
      </c>
      <c r="M51" s="185">
        <v>167</v>
      </c>
      <c r="N51" s="258">
        <f t="shared" si="1"/>
        <v>-143</v>
      </c>
      <c r="O51" s="187">
        <f t="shared" si="0"/>
        <v>0.1437125748502994</v>
      </c>
      <c r="P51" s="185">
        <v>5</v>
      </c>
    </row>
    <row r="52" spans="1:16" ht="24.75" customHeight="1">
      <c r="A52" s="184"/>
      <c r="B52" s="360"/>
      <c r="C52" s="361"/>
      <c r="D52" s="362" t="s">
        <v>240</v>
      </c>
      <c r="E52" s="362"/>
      <c r="F52" s="364">
        <v>7</v>
      </c>
      <c r="G52" s="364"/>
      <c r="H52" s="364"/>
      <c r="I52" s="185">
        <v>0</v>
      </c>
      <c r="J52" s="185">
        <v>0</v>
      </c>
      <c r="K52" s="185">
        <v>7</v>
      </c>
      <c r="L52" s="185">
        <v>4</v>
      </c>
      <c r="M52" s="185">
        <v>165</v>
      </c>
      <c r="N52" s="258">
        <f t="shared" si="1"/>
        <v>-161</v>
      </c>
      <c r="O52" s="187">
        <f t="shared" si="0"/>
        <v>0.024242424242424242</v>
      </c>
      <c r="P52" s="185" t="str">
        <f>CLEAN("-2*")</f>
        <v>-2*</v>
      </c>
    </row>
    <row r="53" spans="1:16" ht="23.25" customHeight="1">
      <c r="A53" s="184"/>
      <c r="B53" s="383"/>
      <c r="C53" s="383"/>
      <c r="D53" s="382"/>
      <c r="E53" s="382"/>
      <c r="F53" s="358"/>
      <c r="G53" s="358"/>
      <c r="H53" s="358"/>
      <c r="I53" s="185"/>
      <c r="J53" s="185"/>
      <c r="K53" s="185"/>
      <c r="L53" s="185"/>
      <c r="M53" s="185"/>
      <c r="N53" s="258"/>
      <c r="O53" s="187"/>
      <c r="P53" s="185"/>
    </row>
    <row r="54" spans="1:16" ht="23.25" customHeight="1">
      <c r="A54" s="184"/>
      <c r="B54" s="348"/>
      <c r="C54" s="352"/>
      <c r="D54" s="362" t="s">
        <v>241</v>
      </c>
      <c r="E54" s="362"/>
      <c r="F54" s="362"/>
      <c r="G54" s="362"/>
      <c r="H54" s="362"/>
      <c r="I54" s="362"/>
      <c r="J54" s="362"/>
      <c r="K54" s="362"/>
      <c r="L54" s="188"/>
      <c r="M54" s="188"/>
      <c r="N54" s="188"/>
      <c r="O54" s="189"/>
      <c r="P54" s="190"/>
    </row>
    <row r="55" spans="1:16" s="95" customFormat="1" ht="22.5" customHeight="1">
      <c r="A55" s="191"/>
      <c r="B55" s="359"/>
      <c r="C55" s="359"/>
      <c r="D55" s="362" t="s">
        <v>125</v>
      </c>
      <c r="E55" s="362"/>
      <c r="F55" s="363"/>
      <c r="G55" s="358"/>
      <c r="H55" s="358"/>
      <c r="I55" s="185"/>
      <c r="J55" s="185"/>
      <c r="K55" s="185"/>
      <c r="L55" s="185"/>
      <c r="M55" s="185"/>
      <c r="N55" s="186"/>
      <c r="O55" s="187"/>
      <c r="P55" s="185"/>
    </row>
    <row r="56" spans="1:16" s="95" customFormat="1" ht="25.5" customHeight="1">
      <c r="A56" s="194"/>
      <c r="B56" s="357"/>
      <c r="C56" s="355"/>
      <c r="D56" s="382"/>
      <c r="E56" s="382"/>
      <c r="F56" s="358"/>
      <c r="G56" s="358"/>
      <c r="H56" s="358"/>
      <c r="I56" s="188"/>
      <c r="J56" s="188"/>
      <c r="K56" s="188"/>
      <c r="L56" s="188"/>
      <c r="M56" s="188"/>
      <c r="N56" s="188"/>
      <c r="O56" s="189"/>
      <c r="P56" s="190"/>
    </row>
    <row r="57" spans="1:16" ht="15">
      <c r="A57" s="176"/>
      <c r="B57" s="349"/>
      <c r="C57" s="272"/>
      <c r="D57" s="350"/>
      <c r="E57" s="350"/>
      <c r="F57" s="340"/>
      <c r="G57" s="340"/>
      <c r="H57" s="340"/>
      <c r="I57" s="177"/>
      <c r="J57" s="178"/>
      <c r="K57" s="178"/>
      <c r="L57" s="178"/>
      <c r="M57" s="178"/>
      <c r="N57" s="178"/>
      <c r="O57" s="178"/>
      <c r="P57" s="173"/>
    </row>
  </sheetData>
  <sheetProtection/>
  <mergeCells count="126">
    <mergeCell ref="I12:K12"/>
    <mergeCell ref="L12:O12"/>
    <mergeCell ref="L13:O13"/>
    <mergeCell ref="I13:K13"/>
    <mergeCell ref="I16:K16"/>
    <mergeCell ref="F49:H49"/>
    <mergeCell ref="I32:K32"/>
    <mergeCell ref="L32:O32"/>
    <mergeCell ref="I35:K35"/>
    <mergeCell ref="L34:O34"/>
    <mergeCell ref="B43:C43"/>
    <mergeCell ref="D56:E56"/>
    <mergeCell ref="D55:E55"/>
    <mergeCell ref="L31:O31"/>
    <mergeCell ref="B53:C53"/>
    <mergeCell ref="D52:E52"/>
    <mergeCell ref="A39:P39"/>
    <mergeCell ref="B42:C42"/>
    <mergeCell ref="L36:O36"/>
    <mergeCell ref="B54:C54"/>
    <mergeCell ref="B50:C50"/>
    <mergeCell ref="F53:H53"/>
    <mergeCell ref="D53:E53"/>
    <mergeCell ref="D46:E46"/>
    <mergeCell ref="F52:H52"/>
    <mergeCell ref="B49:C49"/>
    <mergeCell ref="D50:E50"/>
    <mergeCell ref="D49:E49"/>
    <mergeCell ref="D54:K54"/>
    <mergeCell ref="I33:K33"/>
    <mergeCell ref="K40:P40"/>
    <mergeCell ref="D48:E48"/>
    <mergeCell ref="F48:H48"/>
    <mergeCell ref="D47:E47"/>
    <mergeCell ref="I37:K37"/>
    <mergeCell ref="L37:O37"/>
    <mergeCell ref="F47:H47"/>
    <mergeCell ref="D44:E44"/>
    <mergeCell ref="D45:E45"/>
    <mergeCell ref="F42:H42"/>
    <mergeCell ref="L35:O35"/>
    <mergeCell ref="L33:O33"/>
    <mergeCell ref="L29:O29"/>
    <mergeCell ref="L27:O27"/>
    <mergeCell ref="I28:K28"/>
    <mergeCell ref="I36:K36"/>
    <mergeCell ref="I27:K27"/>
    <mergeCell ref="I31:K31"/>
    <mergeCell ref="I34:K34"/>
    <mergeCell ref="I19:K19"/>
    <mergeCell ref="I26:K26"/>
    <mergeCell ref="L26:O26"/>
    <mergeCell ref="I23:K23"/>
    <mergeCell ref="L22:O22"/>
    <mergeCell ref="I30:K30"/>
    <mergeCell ref="I29:K29"/>
    <mergeCell ref="L28:O28"/>
    <mergeCell ref="L30:O30"/>
    <mergeCell ref="I15:K15"/>
    <mergeCell ref="L15:O15"/>
    <mergeCell ref="I24:K24"/>
    <mergeCell ref="L19:O19"/>
    <mergeCell ref="I17:K17"/>
    <mergeCell ref="L17:O17"/>
    <mergeCell ref="L16:O16"/>
    <mergeCell ref="L20:O20"/>
    <mergeCell ref="I20:K20"/>
    <mergeCell ref="I22:K22"/>
    <mergeCell ref="I3:K3"/>
    <mergeCell ref="L3:O3"/>
    <mergeCell ref="I6:K6"/>
    <mergeCell ref="L4:O4"/>
    <mergeCell ref="I4:K4"/>
    <mergeCell ref="L6:O6"/>
    <mergeCell ref="L5:O5"/>
    <mergeCell ref="I5:K5"/>
    <mergeCell ref="I11:K11"/>
    <mergeCell ref="L11:O11"/>
    <mergeCell ref="I7:K7"/>
    <mergeCell ref="L7:O7"/>
    <mergeCell ref="I10:K10"/>
    <mergeCell ref="L10:O10"/>
    <mergeCell ref="L9:O9"/>
    <mergeCell ref="I8:K8"/>
    <mergeCell ref="L8:O8"/>
    <mergeCell ref="I9:K9"/>
    <mergeCell ref="B55:C55"/>
    <mergeCell ref="F44:H44"/>
    <mergeCell ref="B52:C52"/>
    <mergeCell ref="D51:E51"/>
    <mergeCell ref="F46:H46"/>
    <mergeCell ref="F55:H55"/>
    <mergeCell ref="F45:H45"/>
    <mergeCell ref="F51:H51"/>
    <mergeCell ref="B51:C51"/>
    <mergeCell ref="F50:H50"/>
    <mergeCell ref="D57:E57"/>
    <mergeCell ref="A40:J40"/>
    <mergeCell ref="B44:C44"/>
    <mergeCell ref="D42:E42"/>
    <mergeCell ref="D43:E43"/>
    <mergeCell ref="D41:P41"/>
    <mergeCell ref="F43:H43"/>
    <mergeCell ref="B41:C41"/>
    <mergeCell ref="B56:C56"/>
    <mergeCell ref="F56:H56"/>
    <mergeCell ref="F57:H57"/>
    <mergeCell ref="A1:O1"/>
    <mergeCell ref="F2:H2"/>
    <mergeCell ref="I2:K2"/>
    <mergeCell ref="L2:O2"/>
    <mergeCell ref="B45:C45"/>
    <mergeCell ref="B46:C46"/>
    <mergeCell ref="B47:C47"/>
    <mergeCell ref="B48:C48"/>
    <mergeCell ref="B57:C57"/>
    <mergeCell ref="I14:K14"/>
    <mergeCell ref="L14:O14"/>
    <mergeCell ref="I21:K21"/>
    <mergeCell ref="L21:O21"/>
    <mergeCell ref="I25:K25"/>
    <mergeCell ref="L25:O25"/>
    <mergeCell ref="I18:K18"/>
    <mergeCell ref="L18:O18"/>
    <mergeCell ref="L23:O23"/>
    <mergeCell ref="L24:O24"/>
  </mergeCells>
  <printOptions/>
  <pageMargins left="0.35433070866141736" right="0.35433070866141736" top="0.1968503937007874" bottom="0" header="0.5118110236220472" footer="0.5118110236220472"/>
  <pageSetup fitToHeight="1" fitToWidth="1" horizontalDpi="300" verticalDpi="300" orientation="landscape" paperSize="9" scale="67" r:id="rId1"/>
  <rowBreaks count="1" manualBreakCount="1">
    <brk id="37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zoomScale="80" zoomScaleNormal="80" zoomScalePageLayoutView="0" workbookViewId="0" topLeftCell="A1">
      <pane ySplit="2" topLeftCell="A33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52" customWidth="1"/>
    <col min="2" max="2" width="10.00390625" style="5" customWidth="1"/>
    <col min="3" max="3" width="7.140625" style="6" customWidth="1"/>
    <col min="4" max="4" width="9.8515625" style="7" customWidth="1"/>
    <col min="5" max="5" width="31.421875" style="58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6" ht="26.25">
      <c r="A1" s="341" t="s">
        <v>130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ht="24.75" customHeight="1">
      <c r="A3" s="126" t="s">
        <v>167</v>
      </c>
      <c r="B3" s="127"/>
      <c r="C3" s="128"/>
      <c r="D3" s="129"/>
      <c r="E3" s="130" t="s">
        <v>29</v>
      </c>
      <c r="F3" s="131"/>
      <c r="G3" s="127" t="s">
        <v>9</v>
      </c>
      <c r="H3" s="132"/>
      <c r="I3" s="370"/>
      <c r="J3" s="276"/>
      <c r="K3" s="276"/>
      <c r="L3" s="371"/>
      <c r="M3" s="371"/>
      <c r="N3" s="371"/>
      <c r="O3" s="371"/>
      <c r="P3" s="197"/>
    </row>
    <row r="4" spans="1:16" ht="24.75" customHeight="1">
      <c r="A4" s="126" t="s">
        <v>168</v>
      </c>
      <c r="B4" s="133"/>
      <c r="C4" s="134"/>
      <c r="D4" s="129"/>
      <c r="E4" s="118" t="s">
        <v>29</v>
      </c>
      <c r="F4" s="131"/>
      <c r="G4" s="132" t="s">
        <v>9</v>
      </c>
      <c r="H4" s="132"/>
      <c r="I4" s="337"/>
      <c r="J4" s="272"/>
      <c r="K4" s="272"/>
      <c r="L4" s="367"/>
      <c r="M4" s="367"/>
      <c r="N4" s="367"/>
      <c r="O4" s="367"/>
      <c r="P4" s="197"/>
    </row>
    <row r="5" spans="1:16" ht="24.75" customHeight="1">
      <c r="A5" s="135" t="s">
        <v>169</v>
      </c>
      <c r="B5" s="133" t="s">
        <v>6</v>
      </c>
      <c r="C5" s="128">
        <v>0.375</v>
      </c>
      <c r="D5" s="129">
        <v>2</v>
      </c>
      <c r="E5" s="136" t="s">
        <v>182</v>
      </c>
      <c r="F5" s="137" t="s">
        <v>93</v>
      </c>
      <c r="G5" s="132" t="s">
        <v>9</v>
      </c>
      <c r="H5" s="132"/>
      <c r="I5" s="337" t="s">
        <v>181</v>
      </c>
      <c r="J5" s="272"/>
      <c r="K5" s="272"/>
      <c r="L5" s="388" t="s">
        <v>223</v>
      </c>
      <c r="M5" s="388"/>
      <c r="N5" s="388"/>
      <c r="O5" s="388"/>
      <c r="P5" s="197"/>
    </row>
    <row r="6" spans="1:16" s="17" customFormat="1" ht="24.75" customHeight="1">
      <c r="A6" s="135" t="s">
        <v>170</v>
      </c>
      <c r="B6" s="133" t="s">
        <v>6</v>
      </c>
      <c r="C6" s="138">
        <v>0.4583333333333333</v>
      </c>
      <c r="D6" s="129">
        <v>3</v>
      </c>
      <c r="E6" s="136" t="s">
        <v>183</v>
      </c>
      <c r="F6" s="131"/>
      <c r="G6" s="132" t="s">
        <v>9</v>
      </c>
      <c r="H6" s="132" t="s">
        <v>93</v>
      </c>
      <c r="I6" s="337" t="s">
        <v>182</v>
      </c>
      <c r="J6" s="272"/>
      <c r="K6" s="272"/>
      <c r="L6" s="367" t="s">
        <v>188</v>
      </c>
      <c r="M6" s="367"/>
      <c r="N6" s="367"/>
      <c r="O6" s="367"/>
      <c r="P6" s="199"/>
    </row>
    <row r="7" spans="1:16" s="9" customFormat="1" ht="24.75" customHeight="1">
      <c r="A7" s="135" t="s">
        <v>171</v>
      </c>
      <c r="B7" s="133" t="s">
        <v>6</v>
      </c>
      <c r="C7" s="134">
        <v>0.4166666666666667</v>
      </c>
      <c r="D7" s="129">
        <v>1</v>
      </c>
      <c r="E7" s="136" t="s">
        <v>182</v>
      </c>
      <c r="F7" s="133">
        <v>7</v>
      </c>
      <c r="G7" s="132" t="s">
        <v>9</v>
      </c>
      <c r="H7" s="132">
        <v>10</v>
      </c>
      <c r="I7" s="337" t="s">
        <v>224</v>
      </c>
      <c r="J7" s="272"/>
      <c r="K7" s="272"/>
      <c r="L7" s="366"/>
      <c r="M7" s="366"/>
      <c r="N7" s="366"/>
      <c r="O7" s="366"/>
      <c r="P7" s="198"/>
    </row>
    <row r="8" spans="1:16" s="21" customFormat="1" ht="24.75" customHeight="1">
      <c r="A8" s="139" t="s">
        <v>172</v>
      </c>
      <c r="B8" s="140" t="s">
        <v>12</v>
      </c>
      <c r="C8" s="141">
        <v>0.4583333333333333</v>
      </c>
      <c r="D8" s="142" t="s">
        <v>81</v>
      </c>
      <c r="E8" s="143" t="s">
        <v>182</v>
      </c>
      <c r="F8" s="144">
        <v>11</v>
      </c>
      <c r="G8" s="145" t="s">
        <v>9</v>
      </c>
      <c r="H8" s="145">
        <v>17</v>
      </c>
      <c r="I8" s="330" t="s">
        <v>183</v>
      </c>
      <c r="J8" s="331"/>
      <c r="K8" s="331"/>
      <c r="L8" s="332" t="s">
        <v>128</v>
      </c>
      <c r="M8" s="332"/>
      <c r="N8" s="332"/>
      <c r="O8" s="332"/>
      <c r="P8" s="203"/>
    </row>
    <row r="9" spans="1:16" s="21" customFormat="1" ht="24.75" customHeight="1">
      <c r="A9" s="126" t="s">
        <v>173</v>
      </c>
      <c r="B9" s="146"/>
      <c r="C9" s="147"/>
      <c r="D9" s="127"/>
      <c r="E9" s="130" t="s">
        <v>29</v>
      </c>
      <c r="F9" s="131"/>
      <c r="G9" s="132" t="s">
        <v>9</v>
      </c>
      <c r="H9" s="132"/>
      <c r="I9" s="337"/>
      <c r="J9" s="369"/>
      <c r="K9" s="369"/>
      <c r="L9" s="367"/>
      <c r="M9" s="367"/>
      <c r="N9" s="367"/>
      <c r="O9" s="367"/>
      <c r="P9" s="203"/>
    </row>
    <row r="10" spans="1:16" s="21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272"/>
      <c r="K10" s="272"/>
      <c r="L10" s="337"/>
      <c r="M10" s="337"/>
      <c r="N10" s="337"/>
      <c r="O10" s="337"/>
      <c r="P10" s="203"/>
    </row>
    <row r="11" spans="1:16" s="21" customFormat="1" ht="24.75" customHeight="1">
      <c r="A11" s="135" t="s">
        <v>136</v>
      </c>
      <c r="B11" s="133" t="s">
        <v>6</v>
      </c>
      <c r="C11" s="147" t="s">
        <v>48</v>
      </c>
      <c r="D11" s="129">
        <v>2</v>
      </c>
      <c r="E11" s="136" t="s">
        <v>40</v>
      </c>
      <c r="F11" s="131">
        <v>11</v>
      </c>
      <c r="G11" s="132" t="s">
        <v>9</v>
      </c>
      <c r="H11" s="132">
        <v>5</v>
      </c>
      <c r="I11" s="337" t="s">
        <v>182</v>
      </c>
      <c r="J11" s="272"/>
      <c r="K11" s="272"/>
      <c r="L11" s="365"/>
      <c r="M11" s="365"/>
      <c r="N11" s="365"/>
      <c r="O11" s="365"/>
      <c r="P11" s="203"/>
    </row>
    <row r="12" spans="1:16" s="21" customFormat="1" ht="24.75" customHeight="1">
      <c r="A12" s="135" t="s">
        <v>137</v>
      </c>
      <c r="B12" s="133" t="s">
        <v>6</v>
      </c>
      <c r="C12" s="138">
        <v>0.4583333333333333</v>
      </c>
      <c r="D12" s="129">
        <v>1</v>
      </c>
      <c r="E12" s="136" t="s">
        <v>182</v>
      </c>
      <c r="F12" s="131">
        <v>6</v>
      </c>
      <c r="G12" s="132" t="s">
        <v>9</v>
      </c>
      <c r="H12" s="132">
        <v>18</v>
      </c>
      <c r="I12" s="337" t="s">
        <v>186</v>
      </c>
      <c r="J12" s="272"/>
      <c r="K12" s="272"/>
      <c r="L12" s="337"/>
      <c r="M12" s="337"/>
      <c r="N12" s="337"/>
      <c r="O12" s="337"/>
      <c r="P12" s="203"/>
    </row>
    <row r="13" spans="1:16" s="9" customFormat="1" ht="24.75" customHeight="1">
      <c r="A13" s="126" t="s">
        <v>138</v>
      </c>
      <c r="B13" s="133"/>
      <c r="C13" s="138"/>
      <c r="D13" s="129"/>
      <c r="E13" s="130" t="s">
        <v>29</v>
      </c>
      <c r="F13" s="131"/>
      <c r="G13" s="132" t="s">
        <v>9</v>
      </c>
      <c r="H13" s="132"/>
      <c r="I13" s="337"/>
      <c r="J13" s="272"/>
      <c r="K13" s="272"/>
      <c r="L13" s="373"/>
      <c r="M13" s="373"/>
      <c r="N13" s="373"/>
      <c r="O13" s="373"/>
      <c r="P13" s="198"/>
    </row>
    <row r="14" spans="1:16" s="17" customFormat="1" ht="24.75" customHeight="1">
      <c r="A14" s="139" t="s">
        <v>174</v>
      </c>
      <c r="B14" s="146"/>
      <c r="C14" s="138"/>
      <c r="D14" s="142" t="s">
        <v>94</v>
      </c>
      <c r="E14" s="152"/>
      <c r="F14" s="153"/>
      <c r="G14" s="154" t="s">
        <v>9</v>
      </c>
      <c r="H14" s="154"/>
      <c r="I14" s="330"/>
      <c r="J14" s="331"/>
      <c r="K14" s="331"/>
      <c r="L14" s="332" t="s">
        <v>87</v>
      </c>
      <c r="M14" s="332"/>
      <c r="N14" s="332"/>
      <c r="O14" s="332"/>
      <c r="P14" s="199"/>
    </row>
    <row r="15" spans="1:16" s="13" customFormat="1" ht="24.75" customHeight="1">
      <c r="A15" s="126" t="s">
        <v>141</v>
      </c>
      <c r="B15" s="133"/>
      <c r="C15" s="128"/>
      <c r="D15" s="127"/>
      <c r="E15" s="130" t="s">
        <v>29</v>
      </c>
      <c r="F15" s="133"/>
      <c r="G15" s="132" t="s">
        <v>9</v>
      </c>
      <c r="H15" s="132"/>
      <c r="I15" s="337"/>
      <c r="J15" s="272"/>
      <c r="K15" s="272"/>
      <c r="L15" s="373"/>
      <c r="M15" s="373"/>
      <c r="N15" s="373"/>
      <c r="O15" s="373"/>
      <c r="P15" s="197"/>
    </row>
    <row r="16" spans="1:16" s="17" customFormat="1" ht="24.75" customHeight="1">
      <c r="A16" s="135" t="s">
        <v>142</v>
      </c>
      <c r="B16" s="133" t="s">
        <v>6</v>
      </c>
      <c r="C16" s="128">
        <v>0.4166666666666667</v>
      </c>
      <c r="D16" s="127">
        <v>2</v>
      </c>
      <c r="E16" s="136" t="s">
        <v>116</v>
      </c>
      <c r="F16" s="131" t="s">
        <v>97</v>
      </c>
      <c r="G16" s="132" t="s">
        <v>9</v>
      </c>
      <c r="H16" s="132" t="s">
        <v>97</v>
      </c>
      <c r="I16" s="337" t="s">
        <v>182</v>
      </c>
      <c r="J16" s="272"/>
      <c r="K16" s="272"/>
      <c r="L16" s="366" t="s">
        <v>179</v>
      </c>
      <c r="M16" s="366"/>
      <c r="N16" s="366"/>
      <c r="O16" s="366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272"/>
      <c r="K17" s="272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272"/>
      <c r="K18" s="272"/>
      <c r="L18" s="330"/>
      <c r="M18" s="330"/>
      <c r="N18" s="330"/>
      <c r="O18" s="330"/>
      <c r="P18" s="198"/>
    </row>
    <row r="19" spans="1:16" s="17" customFormat="1" ht="24.75" customHeight="1">
      <c r="A19" s="135" t="s">
        <v>144</v>
      </c>
      <c r="B19" s="146" t="s">
        <v>6</v>
      </c>
      <c r="C19" s="128">
        <v>0.4166666666666667</v>
      </c>
      <c r="D19" s="129">
        <v>2</v>
      </c>
      <c r="E19" s="136" t="s">
        <v>182</v>
      </c>
      <c r="F19" s="156">
        <v>0</v>
      </c>
      <c r="G19" s="132" t="s">
        <v>9</v>
      </c>
      <c r="H19" s="132">
        <v>10</v>
      </c>
      <c r="I19" s="337" t="s">
        <v>96</v>
      </c>
      <c r="J19" s="272"/>
      <c r="K19" s="272"/>
      <c r="L19" s="374"/>
      <c r="M19" s="375"/>
      <c r="N19" s="375"/>
      <c r="O19" s="375"/>
      <c r="P19" s="199"/>
    </row>
    <row r="20" spans="1:16" s="17" customFormat="1" ht="24.75" customHeight="1">
      <c r="A20" s="135" t="s">
        <v>145</v>
      </c>
      <c r="B20" s="146" t="s">
        <v>6</v>
      </c>
      <c r="C20" s="138">
        <v>0.5</v>
      </c>
      <c r="D20" s="129">
        <v>6</v>
      </c>
      <c r="E20" s="136" t="s">
        <v>180</v>
      </c>
      <c r="F20" s="131">
        <v>26</v>
      </c>
      <c r="G20" s="132" t="s">
        <v>9</v>
      </c>
      <c r="H20" s="132">
        <v>0</v>
      </c>
      <c r="I20" s="337" t="s">
        <v>182</v>
      </c>
      <c r="J20" s="272"/>
      <c r="K20" s="272"/>
      <c r="L20" s="372"/>
      <c r="M20" s="372"/>
      <c r="N20" s="372"/>
      <c r="O20" s="372"/>
      <c r="P20" s="199"/>
    </row>
    <row r="21" spans="1:16" s="21" customFormat="1" ht="24.75" customHeight="1">
      <c r="A21" s="139" t="s">
        <v>175</v>
      </c>
      <c r="B21" s="157"/>
      <c r="C21" s="149"/>
      <c r="D21" s="142" t="s">
        <v>94</v>
      </c>
      <c r="E21" s="158"/>
      <c r="F21" s="159"/>
      <c r="G21" s="160" t="s">
        <v>9</v>
      </c>
      <c r="H21" s="160"/>
      <c r="I21" s="333"/>
      <c r="J21" s="376"/>
      <c r="K21" s="376"/>
      <c r="L21" s="335" t="s">
        <v>23</v>
      </c>
      <c r="M21" s="335"/>
      <c r="N21" s="335"/>
      <c r="O21" s="335"/>
      <c r="P21" s="203"/>
    </row>
    <row r="22" spans="1:16" s="9" customFormat="1" ht="24.75" customHeight="1">
      <c r="A22" s="126" t="s">
        <v>146</v>
      </c>
      <c r="B22" s="146"/>
      <c r="C22" s="138"/>
      <c r="D22" s="127"/>
      <c r="E22" s="130" t="s">
        <v>29</v>
      </c>
      <c r="F22" s="133"/>
      <c r="G22" s="133" t="s">
        <v>9</v>
      </c>
      <c r="H22" s="132"/>
      <c r="I22" s="337"/>
      <c r="J22" s="369"/>
      <c r="K22" s="369"/>
      <c r="L22" s="366"/>
      <c r="M22" s="366"/>
      <c r="N22" s="366"/>
      <c r="O22" s="366"/>
      <c r="P22" s="198"/>
    </row>
    <row r="23" spans="1:16" s="21" customFormat="1" ht="24.75" customHeight="1">
      <c r="A23" s="135" t="s">
        <v>147</v>
      </c>
      <c r="B23" s="146" t="s">
        <v>6</v>
      </c>
      <c r="C23" s="149">
        <v>0.4583333333333333</v>
      </c>
      <c r="D23" s="127">
        <v>1</v>
      </c>
      <c r="E23" s="136" t="s">
        <v>182</v>
      </c>
      <c r="F23" s="131" t="s">
        <v>97</v>
      </c>
      <c r="G23" s="133" t="s">
        <v>9</v>
      </c>
      <c r="H23" s="238" t="s">
        <v>97</v>
      </c>
      <c r="I23" s="337" t="s">
        <v>69</v>
      </c>
      <c r="J23" s="337"/>
      <c r="K23" s="337"/>
      <c r="L23" s="295" t="s">
        <v>313</v>
      </c>
      <c r="M23" s="295"/>
      <c r="N23" s="295"/>
      <c r="O23" s="295"/>
      <c r="P23" s="203"/>
    </row>
    <row r="24" spans="1:16" s="21" customFormat="1" ht="24.75" customHeight="1">
      <c r="A24" s="135" t="s">
        <v>148</v>
      </c>
      <c r="B24" s="161" t="s">
        <v>6</v>
      </c>
      <c r="C24" s="138">
        <v>0.5</v>
      </c>
      <c r="D24" s="127">
        <v>1</v>
      </c>
      <c r="E24" s="146" t="s">
        <v>39</v>
      </c>
      <c r="F24" s="131">
        <v>17</v>
      </c>
      <c r="G24" s="132" t="s">
        <v>9</v>
      </c>
      <c r="H24" s="132">
        <v>2</v>
      </c>
      <c r="I24" s="337" t="s">
        <v>182</v>
      </c>
      <c r="J24" s="369"/>
      <c r="K24" s="369"/>
      <c r="L24" s="339"/>
      <c r="M24" s="339"/>
      <c r="N24" s="339"/>
      <c r="O24" s="339"/>
      <c r="P24" s="203"/>
    </row>
    <row r="25" spans="1:16" s="9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6"/>
      <c r="K25" s="336"/>
      <c r="L25" s="335" t="s">
        <v>26</v>
      </c>
      <c r="M25" s="335"/>
      <c r="N25" s="335"/>
      <c r="O25" s="335"/>
      <c r="P25" s="198"/>
    </row>
    <row r="26" spans="1:16" s="21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76"/>
      <c r="K26" s="376"/>
      <c r="L26" s="335"/>
      <c r="M26" s="335"/>
      <c r="N26" s="335"/>
      <c r="O26" s="335"/>
      <c r="P26" s="203"/>
    </row>
    <row r="27" spans="1:16" s="21" customFormat="1" ht="24.75" customHeight="1">
      <c r="A27" s="126" t="s">
        <v>149</v>
      </c>
      <c r="B27" s="146"/>
      <c r="C27" s="138"/>
      <c r="D27" s="129"/>
      <c r="E27" s="130" t="s">
        <v>29</v>
      </c>
      <c r="F27" s="156"/>
      <c r="G27" s="132" t="s">
        <v>9</v>
      </c>
      <c r="H27" s="132"/>
      <c r="I27" s="337"/>
      <c r="J27" s="272"/>
      <c r="K27" s="272"/>
      <c r="L27" s="379"/>
      <c r="M27" s="379"/>
      <c r="N27" s="379"/>
      <c r="O27" s="379"/>
      <c r="P27" s="203"/>
    </row>
    <row r="28" spans="1:16" ht="24.75" customHeight="1">
      <c r="A28" s="139" t="s">
        <v>150</v>
      </c>
      <c r="B28" s="146"/>
      <c r="C28" s="138"/>
      <c r="D28" s="254" t="s">
        <v>319</v>
      </c>
      <c r="E28" s="162" t="s">
        <v>320</v>
      </c>
      <c r="F28" s="153"/>
      <c r="G28" s="154" t="s">
        <v>9</v>
      </c>
      <c r="H28" s="154"/>
      <c r="I28" s="330" t="s">
        <v>321</v>
      </c>
      <c r="J28" s="336"/>
      <c r="K28" s="336"/>
      <c r="L28" s="335" t="s">
        <v>109</v>
      </c>
      <c r="M28" s="335"/>
      <c r="N28" s="335"/>
      <c r="O28" s="335"/>
      <c r="P28" s="197"/>
    </row>
    <row r="29" spans="1:16" s="9" customFormat="1" ht="24.75" customHeight="1">
      <c r="A29" s="126" t="s">
        <v>151</v>
      </c>
      <c r="B29" s="133"/>
      <c r="C29" s="163"/>
      <c r="D29" s="127"/>
      <c r="E29" s="130" t="s">
        <v>29</v>
      </c>
      <c r="F29" s="131"/>
      <c r="G29" s="132" t="s">
        <v>9</v>
      </c>
      <c r="H29" s="132"/>
      <c r="I29" s="337"/>
      <c r="J29" s="369"/>
      <c r="K29" s="369"/>
      <c r="L29" s="339"/>
      <c r="M29" s="339"/>
      <c r="N29" s="339"/>
      <c r="O29" s="339"/>
      <c r="P29" s="198"/>
    </row>
    <row r="30" spans="1:16" s="9" customFormat="1" ht="24.75" customHeight="1">
      <c r="A30" s="135" t="s">
        <v>152</v>
      </c>
      <c r="B30" s="161"/>
      <c r="C30" s="138"/>
      <c r="D30" s="129"/>
      <c r="E30" s="130" t="s">
        <v>29</v>
      </c>
      <c r="F30" s="131"/>
      <c r="G30" s="132" t="s">
        <v>9</v>
      </c>
      <c r="H30" s="154"/>
      <c r="I30" s="337"/>
      <c r="J30" s="369"/>
      <c r="K30" s="369"/>
      <c r="L30" s="377"/>
      <c r="M30" s="377"/>
      <c r="N30" s="377"/>
      <c r="O30" s="377"/>
      <c r="P30" s="198"/>
    </row>
    <row r="31" spans="1:16" s="9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69"/>
      <c r="K31" s="369"/>
      <c r="L31" s="377"/>
      <c r="M31" s="377"/>
      <c r="N31" s="377"/>
      <c r="O31" s="377"/>
      <c r="P31" s="198"/>
    </row>
    <row r="32" spans="1:16" s="9" customFormat="1" ht="24.75" customHeight="1">
      <c r="A32" s="135" t="s">
        <v>153</v>
      </c>
      <c r="B32" s="146" t="s">
        <v>6</v>
      </c>
      <c r="C32" s="149">
        <v>0.4166666666666667</v>
      </c>
      <c r="D32" s="250">
        <v>4</v>
      </c>
      <c r="E32" s="136" t="s">
        <v>182</v>
      </c>
      <c r="F32" s="131"/>
      <c r="G32" s="248" t="s">
        <v>9</v>
      </c>
      <c r="H32" s="249"/>
      <c r="I32" s="337" t="s">
        <v>69</v>
      </c>
      <c r="J32" s="337"/>
      <c r="K32" s="337"/>
      <c r="L32" s="295" t="s">
        <v>317</v>
      </c>
      <c r="M32" s="295"/>
      <c r="N32" s="295"/>
      <c r="O32" s="295"/>
      <c r="P32" s="198"/>
    </row>
    <row r="33" spans="1:16" s="9" customFormat="1" ht="24.75" customHeight="1">
      <c r="A33" s="126" t="s">
        <v>154</v>
      </c>
      <c r="B33" s="133" t="s">
        <v>6</v>
      </c>
      <c r="C33" s="163" t="s">
        <v>52</v>
      </c>
      <c r="D33" s="127">
        <v>3</v>
      </c>
      <c r="E33" s="136" t="s">
        <v>182</v>
      </c>
      <c r="F33" s="131"/>
      <c r="G33" s="132" t="s">
        <v>9</v>
      </c>
      <c r="H33" s="132"/>
      <c r="I33" s="337" t="s">
        <v>184</v>
      </c>
      <c r="J33" s="369"/>
      <c r="K33" s="369"/>
      <c r="L33" s="366" t="s">
        <v>185</v>
      </c>
      <c r="M33" s="366"/>
      <c r="N33" s="366"/>
      <c r="O33" s="366"/>
      <c r="P33" s="198"/>
    </row>
    <row r="34" spans="1:16" s="9" customFormat="1" ht="24.75" customHeight="1">
      <c r="A34" s="135" t="s">
        <v>155</v>
      </c>
      <c r="B34" s="161"/>
      <c r="C34" s="149"/>
      <c r="D34" s="129"/>
      <c r="E34" s="130" t="s">
        <v>29</v>
      </c>
      <c r="F34" s="131"/>
      <c r="G34" s="132" t="s">
        <v>9</v>
      </c>
      <c r="H34" s="132"/>
      <c r="I34" s="337"/>
      <c r="J34" s="369"/>
      <c r="K34" s="369"/>
      <c r="L34" s="337"/>
      <c r="M34" s="337"/>
      <c r="N34" s="337"/>
      <c r="O34" s="337"/>
      <c r="P34" s="198"/>
    </row>
    <row r="35" spans="1:16" s="9" customFormat="1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69"/>
      <c r="K35" s="369"/>
      <c r="L35" s="339"/>
      <c r="M35" s="339"/>
      <c r="N35" s="339"/>
      <c r="O35" s="339"/>
      <c r="P35" s="198"/>
    </row>
    <row r="36" spans="1:16" s="9" customFormat="1" ht="24.75" customHeight="1">
      <c r="A36" s="148"/>
      <c r="B36" s="133"/>
      <c r="C36" s="134"/>
      <c r="D36" s="127"/>
      <c r="E36" s="136"/>
      <c r="F36" s="131"/>
      <c r="G36" s="132"/>
      <c r="H36" s="132"/>
      <c r="I36" s="337"/>
      <c r="J36" s="272"/>
      <c r="K36" s="272"/>
      <c r="L36" s="366"/>
      <c r="M36" s="366"/>
      <c r="N36" s="366"/>
      <c r="O36" s="366"/>
      <c r="P36" s="198"/>
    </row>
    <row r="37" spans="1:16" s="17" customFormat="1" ht="24.75" customHeight="1">
      <c r="A37" s="126"/>
      <c r="B37" s="146"/>
      <c r="C37" s="138"/>
      <c r="D37" s="127"/>
      <c r="E37" s="130"/>
      <c r="F37" s="133"/>
      <c r="G37" s="133"/>
      <c r="H37" s="132"/>
      <c r="I37" s="337"/>
      <c r="J37" s="369"/>
      <c r="K37" s="369"/>
      <c r="L37" s="366"/>
      <c r="M37" s="366"/>
      <c r="N37" s="366"/>
      <c r="O37" s="366"/>
      <c r="P37" s="199"/>
    </row>
    <row r="38" spans="1:16" s="17" customFormat="1" ht="24.75" customHeight="1">
      <c r="A38" s="199"/>
      <c r="B38" s="199"/>
      <c r="C38" s="200"/>
      <c r="D38" s="201"/>
      <c r="E38" s="201"/>
      <c r="F38" s="201"/>
      <c r="G38" s="202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s="17" customFormat="1" ht="24.75" customHeight="1">
      <c r="A39" s="384" t="s">
        <v>158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272"/>
    </row>
    <row r="40" spans="1:16" s="17" customFormat="1" ht="24.7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80" t="s">
        <v>332</v>
      </c>
      <c r="L40" s="380"/>
      <c r="M40" s="380"/>
      <c r="N40" s="380"/>
      <c r="O40" s="380"/>
      <c r="P40" s="355"/>
    </row>
    <row r="41" spans="1:16" s="17" customFormat="1" ht="24.75" customHeight="1">
      <c r="A41" s="182"/>
      <c r="B41" s="347" t="s">
        <v>42</v>
      </c>
      <c r="C41" s="347"/>
      <c r="D41" s="353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</row>
    <row r="42" spans="1:16" s="17" customFormat="1" ht="24.75" customHeight="1">
      <c r="A42" s="182"/>
      <c r="B42" s="347" t="s">
        <v>25</v>
      </c>
      <c r="C42" s="347"/>
      <c r="D42" s="353"/>
      <c r="E42" s="353"/>
      <c r="F42" s="378" t="s">
        <v>24</v>
      </c>
      <c r="G42" s="347"/>
      <c r="H42" s="347"/>
      <c r="I42" s="259" t="s">
        <v>31</v>
      </c>
      <c r="J42" s="259" t="s">
        <v>32</v>
      </c>
      <c r="K42" s="259" t="s">
        <v>33</v>
      </c>
      <c r="L42" s="259" t="s">
        <v>34</v>
      </c>
      <c r="M42" s="259" t="s">
        <v>35</v>
      </c>
      <c r="N42" s="259" t="s">
        <v>80</v>
      </c>
      <c r="O42" s="259" t="s">
        <v>79</v>
      </c>
      <c r="P42" s="259" t="s">
        <v>36</v>
      </c>
    </row>
    <row r="43" spans="1:16" s="17" customFormat="1" ht="24.75" customHeight="1">
      <c r="A43" s="261"/>
      <c r="B43" s="348"/>
      <c r="C43" s="348"/>
      <c r="D43" s="382" t="s">
        <v>233</v>
      </c>
      <c r="E43" s="382"/>
      <c r="F43" s="358">
        <v>9</v>
      </c>
      <c r="G43" s="358"/>
      <c r="H43" s="358"/>
      <c r="I43" s="185">
        <v>7</v>
      </c>
      <c r="J43" s="185">
        <v>1</v>
      </c>
      <c r="K43" s="185">
        <v>1</v>
      </c>
      <c r="L43" s="185">
        <v>174</v>
      </c>
      <c r="M43" s="185">
        <v>64</v>
      </c>
      <c r="N43" s="258">
        <f>+L43-M43</f>
        <v>110</v>
      </c>
      <c r="O43" s="187">
        <f>+L43/M43</f>
        <v>2.71875</v>
      </c>
      <c r="P43" s="185">
        <v>38</v>
      </c>
    </row>
    <row r="44" spans="1:16" ht="24.75" customHeight="1">
      <c r="A44" s="261"/>
      <c r="B44" s="346"/>
      <c r="C44" s="346"/>
      <c r="D44" s="381" t="s">
        <v>236</v>
      </c>
      <c r="E44" s="381"/>
      <c r="F44" s="364">
        <v>7</v>
      </c>
      <c r="G44" s="364"/>
      <c r="H44" s="364"/>
      <c r="I44" s="260">
        <v>7</v>
      </c>
      <c r="J44" s="260">
        <v>0</v>
      </c>
      <c r="K44" s="260">
        <v>0</v>
      </c>
      <c r="L44" s="260">
        <v>143</v>
      </c>
      <c r="M44" s="260">
        <v>25</v>
      </c>
      <c r="N44" s="258">
        <f>+L44-M44</f>
        <v>118</v>
      </c>
      <c r="O44" s="187">
        <f>+L44/M44</f>
        <v>5.72</v>
      </c>
      <c r="P44" s="260">
        <v>35</v>
      </c>
    </row>
    <row r="45" spans="1:16" ht="24.75" customHeight="1">
      <c r="A45" s="261"/>
      <c r="B45" s="346"/>
      <c r="C45" s="346"/>
      <c r="D45" s="362" t="s">
        <v>231</v>
      </c>
      <c r="E45" s="362"/>
      <c r="F45" s="358">
        <v>8</v>
      </c>
      <c r="G45" s="358"/>
      <c r="H45" s="358"/>
      <c r="I45" s="185">
        <v>6</v>
      </c>
      <c r="J45" s="185">
        <v>0</v>
      </c>
      <c r="K45" s="185">
        <v>2</v>
      </c>
      <c r="L45" s="185">
        <v>133</v>
      </c>
      <c r="M45" s="185">
        <v>71</v>
      </c>
      <c r="N45" s="186">
        <f aca="true" t="shared" si="0" ref="N45:N52">+L45-M45</f>
        <v>62</v>
      </c>
      <c r="O45" s="187">
        <f aca="true" t="shared" si="1" ref="O45:O53">+L45/M45</f>
        <v>1.8732394366197183</v>
      </c>
      <c r="P45" s="185">
        <v>33</v>
      </c>
    </row>
    <row r="46" spans="1:16" ht="24.75" customHeight="1">
      <c r="A46" s="182"/>
      <c r="B46" s="347"/>
      <c r="C46" s="347"/>
      <c r="D46" s="382" t="s">
        <v>234</v>
      </c>
      <c r="E46" s="382"/>
      <c r="F46" s="358">
        <v>9</v>
      </c>
      <c r="G46" s="358"/>
      <c r="H46" s="358"/>
      <c r="I46" s="260">
        <v>5</v>
      </c>
      <c r="J46" s="260">
        <v>2</v>
      </c>
      <c r="K46" s="260">
        <v>2</v>
      </c>
      <c r="L46" s="260">
        <v>128</v>
      </c>
      <c r="M46" s="260">
        <v>69</v>
      </c>
      <c r="N46" s="258">
        <f t="shared" si="0"/>
        <v>59</v>
      </c>
      <c r="O46" s="187">
        <f t="shared" si="1"/>
        <v>1.855072463768116</v>
      </c>
      <c r="P46" s="260">
        <v>33</v>
      </c>
    </row>
    <row r="47" spans="1:16" ht="24.75" customHeight="1">
      <c r="A47" s="261"/>
      <c r="B47" s="346"/>
      <c r="C47" s="346"/>
      <c r="D47" s="382" t="s">
        <v>232</v>
      </c>
      <c r="E47" s="382"/>
      <c r="F47" s="358">
        <v>7</v>
      </c>
      <c r="G47" s="358"/>
      <c r="H47" s="358"/>
      <c r="I47" s="185">
        <v>5</v>
      </c>
      <c r="J47" s="185">
        <v>1</v>
      </c>
      <c r="K47" s="185">
        <v>1</v>
      </c>
      <c r="L47" s="185">
        <v>116</v>
      </c>
      <c r="M47" s="185">
        <v>58</v>
      </c>
      <c r="N47" s="258">
        <f t="shared" si="0"/>
        <v>58</v>
      </c>
      <c r="O47" s="187">
        <f t="shared" si="1"/>
        <v>2</v>
      </c>
      <c r="P47" s="185">
        <v>30</v>
      </c>
    </row>
    <row r="48" spans="1:16" ht="24.75" customHeight="1">
      <c r="A48" s="261"/>
      <c r="B48" s="348"/>
      <c r="C48" s="348"/>
      <c r="D48" s="381" t="s">
        <v>237</v>
      </c>
      <c r="E48" s="381"/>
      <c r="F48" s="363">
        <v>8</v>
      </c>
      <c r="G48" s="358"/>
      <c r="H48" s="358"/>
      <c r="I48" s="185">
        <v>3</v>
      </c>
      <c r="J48" s="185">
        <v>0</v>
      </c>
      <c r="K48" s="185">
        <v>5</v>
      </c>
      <c r="L48" s="185">
        <v>89</v>
      </c>
      <c r="M48" s="185">
        <v>78</v>
      </c>
      <c r="N48" s="258">
        <f t="shared" si="0"/>
        <v>11</v>
      </c>
      <c r="O48" s="187">
        <f t="shared" si="1"/>
        <v>1.141025641025641</v>
      </c>
      <c r="P48" s="185">
        <v>23</v>
      </c>
    </row>
    <row r="49" spans="1:16" ht="24.75" customHeight="1">
      <c r="A49" s="261"/>
      <c r="B49" s="346"/>
      <c r="C49" s="346"/>
      <c r="D49" s="386" t="s">
        <v>235</v>
      </c>
      <c r="E49" s="386"/>
      <c r="F49" s="387">
        <v>8</v>
      </c>
      <c r="G49" s="387"/>
      <c r="H49" s="387"/>
      <c r="I49" s="263">
        <v>2</v>
      </c>
      <c r="J49" s="263">
        <v>0</v>
      </c>
      <c r="K49" s="263">
        <v>6</v>
      </c>
      <c r="L49" s="263">
        <v>20</v>
      </c>
      <c r="M49" s="263">
        <v>92</v>
      </c>
      <c r="N49" s="265">
        <f t="shared" si="0"/>
        <v>-72</v>
      </c>
      <c r="O49" s="204">
        <f t="shared" si="1"/>
        <v>0.21739130434782608</v>
      </c>
      <c r="P49" s="263">
        <v>12</v>
      </c>
    </row>
    <row r="50" spans="1:16" ht="24.75" customHeight="1">
      <c r="A50" s="261"/>
      <c r="B50" s="346"/>
      <c r="C50" s="346"/>
      <c r="D50" s="381" t="s">
        <v>239</v>
      </c>
      <c r="E50" s="381"/>
      <c r="F50" s="358">
        <v>7</v>
      </c>
      <c r="G50" s="358"/>
      <c r="H50" s="358"/>
      <c r="I50" s="260">
        <v>1</v>
      </c>
      <c r="J50" s="260">
        <v>0</v>
      </c>
      <c r="K50" s="260">
        <v>6</v>
      </c>
      <c r="L50" s="260">
        <v>43</v>
      </c>
      <c r="M50" s="260">
        <v>85</v>
      </c>
      <c r="N50" s="258">
        <f t="shared" si="0"/>
        <v>-42</v>
      </c>
      <c r="O50" s="187">
        <f t="shared" si="1"/>
        <v>0.5058823529411764</v>
      </c>
      <c r="P50" s="260">
        <v>7</v>
      </c>
    </row>
    <row r="51" spans="1:16" ht="24.75" customHeight="1">
      <c r="A51" s="261"/>
      <c r="B51" s="346"/>
      <c r="C51" s="346"/>
      <c r="D51" s="362" t="s">
        <v>238</v>
      </c>
      <c r="E51" s="362"/>
      <c r="F51" s="364">
        <v>8</v>
      </c>
      <c r="G51" s="364"/>
      <c r="H51" s="364"/>
      <c r="I51" s="185">
        <v>1</v>
      </c>
      <c r="J51" s="185">
        <v>0</v>
      </c>
      <c r="K51" s="185">
        <v>7</v>
      </c>
      <c r="L51" s="185">
        <v>24</v>
      </c>
      <c r="M51" s="185">
        <v>167</v>
      </c>
      <c r="N51" s="258">
        <f t="shared" si="0"/>
        <v>-143</v>
      </c>
      <c r="O51" s="187">
        <f t="shared" si="1"/>
        <v>0.1437125748502994</v>
      </c>
      <c r="P51" s="185">
        <v>5</v>
      </c>
    </row>
    <row r="52" spans="1:16" ht="24.75" customHeight="1">
      <c r="A52" s="261"/>
      <c r="B52" s="360"/>
      <c r="C52" s="361"/>
      <c r="D52" s="362" t="s">
        <v>240</v>
      </c>
      <c r="E52" s="362"/>
      <c r="F52" s="364">
        <v>7</v>
      </c>
      <c r="G52" s="364"/>
      <c r="H52" s="364"/>
      <c r="I52" s="185">
        <v>0</v>
      </c>
      <c r="J52" s="185">
        <v>0</v>
      </c>
      <c r="K52" s="185">
        <v>7</v>
      </c>
      <c r="L52" s="185">
        <v>4</v>
      </c>
      <c r="M52" s="185">
        <v>165</v>
      </c>
      <c r="N52" s="258">
        <f t="shared" si="0"/>
        <v>-161</v>
      </c>
      <c r="O52" s="187">
        <f t="shared" si="1"/>
        <v>0.024242424242424242</v>
      </c>
      <c r="P52" s="185" t="str">
        <f>CLEAN("-2*")</f>
        <v>-2*</v>
      </c>
    </row>
    <row r="53" spans="1:16" ht="23.25" customHeight="1">
      <c r="A53" s="261"/>
      <c r="B53" s="383"/>
      <c r="C53" s="383"/>
      <c r="D53" s="382"/>
      <c r="E53" s="382"/>
      <c r="F53" s="358"/>
      <c r="G53" s="358"/>
      <c r="H53" s="358"/>
      <c r="I53" s="185"/>
      <c r="J53" s="185"/>
      <c r="K53" s="185"/>
      <c r="L53" s="185"/>
      <c r="M53" s="185"/>
      <c r="N53" s="258"/>
      <c r="O53" s="187"/>
      <c r="P53" s="185"/>
    </row>
    <row r="54" spans="1:16" ht="23.25" customHeight="1">
      <c r="A54" s="261"/>
      <c r="B54" s="348"/>
      <c r="C54" s="352"/>
      <c r="D54" s="362" t="s">
        <v>241</v>
      </c>
      <c r="E54" s="362"/>
      <c r="F54" s="362"/>
      <c r="G54" s="362"/>
      <c r="H54" s="362"/>
      <c r="I54" s="362"/>
      <c r="J54" s="362"/>
      <c r="K54" s="362"/>
      <c r="L54" s="188"/>
      <c r="M54" s="188"/>
      <c r="N54" s="188"/>
      <c r="O54" s="189"/>
      <c r="P54" s="262"/>
    </row>
    <row r="55" spans="1:16" s="95" customFormat="1" ht="22.5" customHeight="1">
      <c r="A55" s="191"/>
      <c r="B55" s="359"/>
      <c r="C55" s="359"/>
      <c r="D55" s="362" t="s">
        <v>125</v>
      </c>
      <c r="E55" s="362"/>
      <c r="F55" s="363"/>
      <c r="G55" s="358"/>
      <c r="H55" s="358"/>
      <c r="I55" s="185"/>
      <c r="J55" s="185"/>
      <c r="K55" s="185"/>
      <c r="L55" s="185"/>
      <c r="M55" s="185"/>
      <c r="N55" s="186"/>
      <c r="O55" s="187"/>
      <c r="P55" s="185"/>
    </row>
    <row r="56" spans="1:16" s="95" customFormat="1" ht="25.5" customHeight="1">
      <c r="A56" s="194"/>
      <c r="B56" s="357"/>
      <c r="C56" s="355"/>
      <c r="D56" s="382"/>
      <c r="E56" s="382"/>
      <c r="F56" s="358"/>
      <c r="G56" s="358"/>
      <c r="H56" s="358"/>
      <c r="I56" s="188"/>
      <c r="J56" s="188"/>
      <c r="K56" s="188"/>
      <c r="L56" s="188"/>
      <c r="M56" s="188"/>
      <c r="N56" s="188"/>
      <c r="O56" s="189"/>
      <c r="P56" s="262"/>
    </row>
    <row r="57" spans="1:16" ht="15">
      <c r="A57" s="176"/>
      <c r="B57" s="349"/>
      <c r="C57" s="272"/>
      <c r="D57" s="350"/>
      <c r="E57" s="350"/>
      <c r="F57" s="340"/>
      <c r="G57" s="340"/>
      <c r="H57" s="340"/>
      <c r="I57" s="264"/>
      <c r="J57" s="268"/>
      <c r="K57" s="268"/>
      <c r="L57" s="268"/>
      <c r="M57" s="268"/>
      <c r="N57" s="268"/>
      <c r="O57" s="268"/>
      <c r="P57" s="267"/>
    </row>
  </sheetData>
  <sheetProtection/>
  <mergeCells count="126">
    <mergeCell ref="A1:O1"/>
    <mergeCell ref="F2:H2"/>
    <mergeCell ref="I2:K2"/>
    <mergeCell ref="L2:O2"/>
    <mergeCell ref="I3:K3"/>
    <mergeCell ref="L3:O3"/>
    <mergeCell ref="I4:K4"/>
    <mergeCell ref="L4:O4"/>
    <mergeCell ref="I5:K5"/>
    <mergeCell ref="L5:O5"/>
    <mergeCell ref="I6:K6"/>
    <mergeCell ref="L6:O6"/>
    <mergeCell ref="I7:K7"/>
    <mergeCell ref="L7:O7"/>
    <mergeCell ref="I8:K8"/>
    <mergeCell ref="L8:O8"/>
    <mergeCell ref="I9:K9"/>
    <mergeCell ref="L9:O9"/>
    <mergeCell ref="I10:K10"/>
    <mergeCell ref="L10:O10"/>
    <mergeCell ref="I11:K11"/>
    <mergeCell ref="L11:O11"/>
    <mergeCell ref="I12:K12"/>
    <mergeCell ref="L12:O12"/>
    <mergeCell ref="I13:K13"/>
    <mergeCell ref="L13:O13"/>
    <mergeCell ref="I14:K14"/>
    <mergeCell ref="L14:O14"/>
    <mergeCell ref="I15:K15"/>
    <mergeCell ref="L15:O15"/>
    <mergeCell ref="I16:K16"/>
    <mergeCell ref="L16:O16"/>
    <mergeCell ref="I17:K17"/>
    <mergeCell ref="L17:O17"/>
    <mergeCell ref="I18:K18"/>
    <mergeCell ref="L18:O18"/>
    <mergeCell ref="I19:K19"/>
    <mergeCell ref="L19:O19"/>
    <mergeCell ref="I20:K20"/>
    <mergeCell ref="L20:O20"/>
    <mergeCell ref="I21:K21"/>
    <mergeCell ref="L21:O21"/>
    <mergeCell ref="I22:K22"/>
    <mergeCell ref="L22:O22"/>
    <mergeCell ref="I23:K23"/>
    <mergeCell ref="L23:O23"/>
    <mergeCell ref="I24:K24"/>
    <mergeCell ref="L24:O24"/>
    <mergeCell ref="I25:K25"/>
    <mergeCell ref="L25:O25"/>
    <mergeCell ref="I26:K26"/>
    <mergeCell ref="L26:O26"/>
    <mergeCell ref="I27:K27"/>
    <mergeCell ref="L27:O27"/>
    <mergeCell ref="I28:K28"/>
    <mergeCell ref="L28:O28"/>
    <mergeCell ref="I29:K29"/>
    <mergeCell ref="L29:O29"/>
    <mergeCell ref="I30:K30"/>
    <mergeCell ref="L30:O30"/>
    <mergeCell ref="I31:K31"/>
    <mergeCell ref="L31:O31"/>
    <mergeCell ref="I32:K32"/>
    <mergeCell ref="L32:O32"/>
    <mergeCell ref="I33:K33"/>
    <mergeCell ref="L33:O33"/>
    <mergeCell ref="I34:K34"/>
    <mergeCell ref="L34:O34"/>
    <mergeCell ref="I35:K35"/>
    <mergeCell ref="L35:O35"/>
    <mergeCell ref="I36:K36"/>
    <mergeCell ref="L36:O36"/>
    <mergeCell ref="I37:K37"/>
    <mergeCell ref="L37:O37"/>
    <mergeCell ref="A39:P39"/>
    <mergeCell ref="A40:J40"/>
    <mergeCell ref="K40:P40"/>
    <mergeCell ref="B41:C41"/>
    <mergeCell ref="D41:P41"/>
    <mergeCell ref="B42:C42"/>
    <mergeCell ref="D42:E42"/>
    <mergeCell ref="F42:H42"/>
    <mergeCell ref="B43:C43"/>
    <mergeCell ref="D43:E43"/>
    <mergeCell ref="F43:H43"/>
    <mergeCell ref="B44:C44"/>
    <mergeCell ref="D44:E44"/>
    <mergeCell ref="F44:H44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48:C48"/>
    <mergeCell ref="D48:E48"/>
    <mergeCell ref="F48:H48"/>
    <mergeCell ref="B49:C49"/>
    <mergeCell ref="D49:E49"/>
    <mergeCell ref="F49:H49"/>
    <mergeCell ref="B50:C50"/>
    <mergeCell ref="D50:E50"/>
    <mergeCell ref="F50:H50"/>
    <mergeCell ref="B51:C51"/>
    <mergeCell ref="D51:E51"/>
    <mergeCell ref="F51:H51"/>
    <mergeCell ref="F56:H56"/>
    <mergeCell ref="B52:C52"/>
    <mergeCell ref="D52:E52"/>
    <mergeCell ref="F52:H52"/>
    <mergeCell ref="B53:C53"/>
    <mergeCell ref="D53:E53"/>
    <mergeCell ref="F53:H53"/>
    <mergeCell ref="B57:C57"/>
    <mergeCell ref="D57:E57"/>
    <mergeCell ref="F57:H57"/>
    <mergeCell ref="B54:C54"/>
    <mergeCell ref="B55:C55"/>
    <mergeCell ref="D55:E55"/>
    <mergeCell ref="F55:H55"/>
    <mergeCell ref="D54:K54"/>
    <mergeCell ref="B56:C56"/>
    <mergeCell ref="D56:E56"/>
  </mergeCells>
  <printOptions/>
  <pageMargins left="0.35433070866141736" right="0.35433070866141736" top="0.1968503937007874" bottom="0" header="0.5118110236220472" footer="0.5118110236220472"/>
  <pageSetup fitToHeight="1" fitToWidth="1" horizontalDpi="300" verticalDpi="300" orientation="landscape" paperSize="9" scale="67" r:id="rId1"/>
  <rowBreaks count="1" manualBreakCount="1">
    <brk id="37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80" zoomScaleNormal="80" zoomScalePageLayoutView="0" workbookViewId="0" topLeftCell="A1">
      <pane ySplit="2" topLeftCell="A28" activePane="bottomLeft" state="frozen"/>
      <selection pane="topLeft" activeCell="A1" sqref="A1"/>
      <selection pane="bottomLeft" activeCell="A37" sqref="A37"/>
    </sheetView>
  </sheetViews>
  <sheetFormatPr defaultColWidth="11.421875" defaultRowHeight="12.75"/>
  <cols>
    <col min="1" max="1" width="14.28125" style="52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58" customWidth="1"/>
    <col min="6" max="6" width="4.28125" style="5" customWidth="1"/>
    <col min="7" max="7" width="1.421875" style="39" customWidth="1"/>
    <col min="8" max="8" width="4.28125" style="5" customWidth="1"/>
    <col min="9" max="15" width="10.00390625" style="5" customWidth="1"/>
    <col min="16" max="16384" width="11.421875" style="5" customWidth="1"/>
  </cols>
  <sheetData>
    <row r="1" spans="1:16" ht="26.25">
      <c r="A1" s="341" t="s">
        <v>43</v>
      </c>
      <c r="B1" s="342"/>
      <c r="C1" s="342"/>
      <c r="D1" s="342"/>
      <c r="E1" s="342"/>
      <c r="F1" s="342"/>
      <c r="G1" s="342"/>
      <c r="H1" s="342"/>
      <c r="I1" s="342"/>
      <c r="J1" s="272"/>
      <c r="K1" s="272"/>
      <c r="L1" s="272"/>
      <c r="M1" s="272"/>
      <c r="N1" s="272"/>
      <c r="O1" s="272"/>
      <c r="P1" s="197"/>
    </row>
    <row r="2" spans="1:16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9" customFormat="1" ht="24.75" customHeight="1">
      <c r="A3" s="135" t="s">
        <v>167</v>
      </c>
      <c r="B3" s="127"/>
      <c r="C3" s="128"/>
      <c r="D3" s="129"/>
      <c r="E3" s="130" t="s">
        <v>29</v>
      </c>
      <c r="F3" s="131"/>
      <c r="G3" s="127" t="s">
        <v>9</v>
      </c>
      <c r="H3" s="132"/>
      <c r="I3" s="370"/>
      <c r="J3" s="276"/>
      <c r="K3" s="276"/>
      <c r="L3" s="371"/>
      <c r="M3" s="371"/>
      <c r="N3" s="371"/>
      <c r="O3" s="371"/>
      <c r="P3" s="198"/>
    </row>
    <row r="4" spans="1:16" s="9" customFormat="1" ht="24.75" customHeight="1">
      <c r="A4" s="135" t="s">
        <v>168</v>
      </c>
      <c r="B4" s="133"/>
      <c r="C4" s="134"/>
      <c r="D4" s="129"/>
      <c r="E4" s="118" t="s">
        <v>29</v>
      </c>
      <c r="F4" s="131"/>
      <c r="G4" s="132" t="s">
        <v>9</v>
      </c>
      <c r="H4" s="132"/>
      <c r="I4" s="337"/>
      <c r="J4" s="272"/>
      <c r="K4" s="272"/>
      <c r="L4" s="367"/>
      <c r="M4" s="367"/>
      <c r="N4" s="367"/>
      <c r="O4" s="367"/>
      <c r="P4" s="198"/>
    </row>
    <row r="5" spans="1:16" s="9" customFormat="1" ht="24.75" customHeight="1">
      <c r="A5" s="135" t="s">
        <v>169</v>
      </c>
      <c r="B5" s="133" t="s">
        <v>6</v>
      </c>
      <c r="C5" s="128">
        <v>0.4166666666666667</v>
      </c>
      <c r="D5" s="129">
        <v>2</v>
      </c>
      <c r="E5" s="136" t="s">
        <v>40</v>
      </c>
      <c r="F5" s="156" t="s">
        <v>97</v>
      </c>
      <c r="G5" s="132" t="s">
        <v>9</v>
      </c>
      <c r="H5" s="132" t="s">
        <v>97</v>
      </c>
      <c r="I5" s="337" t="s">
        <v>184</v>
      </c>
      <c r="J5" s="272"/>
      <c r="K5" s="272"/>
      <c r="L5" s="366" t="s">
        <v>185</v>
      </c>
      <c r="M5" s="366"/>
      <c r="N5" s="366"/>
      <c r="O5" s="366"/>
      <c r="P5" s="198"/>
    </row>
    <row r="6" spans="1:16" s="9" customFormat="1" ht="24.75" customHeight="1">
      <c r="A6" s="126" t="s">
        <v>170</v>
      </c>
      <c r="B6" s="133"/>
      <c r="C6" s="138"/>
      <c r="D6" s="129"/>
      <c r="E6" s="118" t="s">
        <v>29</v>
      </c>
      <c r="F6" s="131"/>
      <c r="G6" s="132" t="s">
        <v>9</v>
      </c>
      <c r="H6" s="132"/>
      <c r="I6" s="337"/>
      <c r="J6" s="272"/>
      <c r="K6" s="272"/>
      <c r="L6" s="367"/>
      <c r="M6" s="367"/>
      <c r="N6" s="367"/>
      <c r="O6" s="367"/>
      <c r="P6" s="198"/>
    </row>
    <row r="7" spans="1:20" s="9" customFormat="1" ht="24.75" customHeight="1">
      <c r="A7" s="126" t="s">
        <v>171</v>
      </c>
      <c r="B7" s="133"/>
      <c r="C7" s="134"/>
      <c r="D7" s="129"/>
      <c r="E7" s="130" t="s">
        <v>29</v>
      </c>
      <c r="F7" s="133"/>
      <c r="G7" s="132" t="s">
        <v>9</v>
      </c>
      <c r="H7" s="132"/>
      <c r="I7" s="337"/>
      <c r="J7" s="272"/>
      <c r="K7" s="272"/>
      <c r="L7" s="366"/>
      <c r="M7" s="366"/>
      <c r="N7" s="366"/>
      <c r="O7" s="366"/>
      <c r="P7" s="198"/>
      <c r="T7" s="26"/>
    </row>
    <row r="8" spans="1:16" s="9" customFormat="1" ht="24.75" customHeight="1">
      <c r="A8" s="139" t="s">
        <v>172</v>
      </c>
      <c r="B8" s="140" t="s">
        <v>12</v>
      </c>
      <c r="C8" s="141">
        <v>0.4583333333333333</v>
      </c>
      <c r="D8" s="142" t="s">
        <v>81</v>
      </c>
      <c r="E8" s="143" t="s">
        <v>40</v>
      </c>
      <c r="F8" s="144">
        <v>2</v>
      </c>
      <c r="G8" s="145" t="s">
        <v>9</v>
      </c>
      <c r="H8" s="145">
        <v>30</v>
      </c>
      <c r="I8" s="330" t="s">
        <v>226</v>
      </c>
      <c r="J8" s="331"/>
      <c r="K8" s="331"/>
      <c r="L8" s="332" t="s">
        <v>128</v>
      </c>
      <c r="M8" s="332"/>
      <c r="N8" s="332"/>
      <c r="O8" s="332"/>
      <c r="P8" s="198"/>
    </row>
    <row r="9" spans="1:16" s="9" customFormat="1" ht="24.75" customHeight="1">
      <c r="A9" s="126" t="s">
        <v>173</v>
      </c>
      <c r="B9" s="146"/>
      <c r="C9" s="147"/>
      <c r="D9" s="127"/>
      <c r="E9" s="130" t="s">
        <v>29</v>
      </c>
      <c r="F9" s="131"/>
      <c r="G9" s="132" t="s">
        <v>9</v>
      </c>
      <c r="H9" s="132"/>
      <c r="I9" s="337"/>
      <c r="J9" s="369"/>
      <c r="K9" s="369"/>
      <c r="L9" s="367"/>
      <c r="M9" s="367"/>
      <c r="N9" s="367"/>
      <c r="O9" s="367"/>
      <c r="P9" s="198"/>
    </row>
    <row r="10" spans="1:16" s="9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272"/>
      <c r="K10" s="272"/>
      <c r="L10" s="337"/>
      <c r="M10" s="337"/>
      <c r="N10" s="337"/>
      <c r="O10" s="337"/>
      <c r="P10" s="198"/>
    </row>
    <row r="11" spans="1:16" s="13" customFormat="1" ht="24.75" customHeight="1">
      <c r="A11" s="135" t="s">
        <v>136</v>
      </c>
      <c r="B11" s="133" t="s">
        <v>6</v>
      </c>
      <c r="C11" s="147" t="s">
        <v>48</v>
      </c>
      <c r="D11" s="129">
        <v>2</v>
      </c>
      <c r="E11" s="136" t="s">
        <v>182</v>
      </c>
      <c r="F11" s="131">
        <v>5</v>
      </c>
      <c r="G11" s="132" t="s">
        <v>9</v>
      </c>
      <c r="H11" s="132">
        <v>11</v>
      </c>
      <c r="I11" s="337" t="s">
        <v>40</v>
      </c>
      <c r="J11" s="272"/>
      <c r="K11" s="272"/>
      <c r="L11" s="365"/>
      <c r="M11" s="365"/>
      <c r="N11" s="365"/>
      <c r="O11" s="365"/>
      <c r="P11" s="197"/>
    </row>
    <row r="12" spans="1:16" s="13" customFormat="1" ht="24.75" customHeight="1">
      <c r="A12" s="135" t="s">
        <v>137</v>
      </c>
      <c r="B12" s="133" t="s">
        <v>6</v>
      </c>
      <c r="C12" s="138">
        <v>0.4166666666666667</v>
      </c>
      <c r="D12" s="129">
        <v>1</v>
      </c>
      <c r="E12" s="136" t="s">
        <v>40</v>
      </c>
      <c r="F12" s="131">
        <v>3</v>
      </c>
      <c r="G12" s="132" t="s">
        <v>9</v>
      </c>
      <c r="H12" s="132">
        <v>14</v>
      </c>
      <c r="I12" s="337" t="s">
        <v>69</v>
      </c>
      <c r="J12" s="272"/>
      <c r="K12" s="272"/>
      <c r="L12" s="337"/>
      <c r="M12" s="337"/>
      <c r="N12" s="337"/>
      <c r="O12" s="337"/>
      <c r="P12" s="197"/>
    </row>
    <row r="13" spans="1:16" s="9" customFormat="1" ht="24.75" customHeight="1">
      <c r="A13" s="126" t="s">
        <v>138</v>
      </c>
      <c r="B13" s="133"/>
      <c r="C13" s="138"/>
      <c r="D13" s="129"/>
      <c r="E13" s="130" t="s">
        <v>29</v>
      </c>
      <c r="F13" s="131"/>
      <c r="G13" s="132" t="s">
        <v>9</v>
      </c>
      <c r="H13" s="132"/>
      <c r="I13" s="337"/>
      <c r="J13" s="272"/>
      <c r="K13" s="272"/>
      <c r="L13" s="373"/>
      <c r="M13" s="373"/>
      <c r="N13" s="373"/>
      <c r="O13" s="373"/>
      <c r="P13" s="198"/>
    </row>
    <row r="14" spans="1:16" s="13" customFormat="1" ht="24.75" customHeight="1">
      <c r="A14" s="139" t="s">
        <v>174</v>
      </c>
      <c r="B14" s="146"/>
      <c r="C14" s="138"/>
      <c r="D14" s="142" t="s">
        <v>94</v>
      </c>
      <c r="E14" s="152"/>
      <c r="F14" s="153"/>
      <c r="G14" s="154" t="s">
        <v>9</v>
      </c>
      <c r="H14" s="154"/>
      <c r="I14" s="330"/>
      <c r="J14" s="331"/>
      <c r="K14" s="331"/>
      <c r="L14" s="332" t="s">
        <v>87</v>
      </c>
      <c r="M14" s="332"/>
      <c r="N14" s="332"/>
      <c r="O14" s="332"/>
      <c r="P14" s="197"/>
    </row>
    <row r="15" spans="1:16" s="13" customFormat="1" ht="24.75" customHeight="1">
      <c r="A15" s="126" t="s">
        <v>141</v>
      </c>
      <c r="B15" s="133"/>
      <c r="C15" s="128"/>
      <c r="D15" s="127"/>
      <c r="E15" s="130" t="s">
        <v>29</v>
      </c>
      <c r="F15" s="133"/>
      <c r="G15" s="132" t="s">
        <v>9</v>
      </c>
      <c r="H15" s="132"/>
      <c r="I15" s="337"/>
      <c r="J15" s="272"/>
      <c r="K15" s="272"/>
      <c r="L15" s="373"/>
      <c r="M15" s="373"/>
      <c r="N15" s="373"/>
      <c r="O15" s="373"/>
      <c r="P15" s="197"/>
    </row>
    <row r="16" spans="1:16" s="17" customFormat="1" ht="24.75" customHeight="1">
      <c r="A16" s="135" t="s">
        <v>142</v>
      </c>
      <c r="B16" s="133" t="s">
        <v>6</v>
      </c>
      <c r="C16" s="128">
        <v>0.4166666666666667</v>
      </c>
      <c r="D16" s="127">
        <v>1</v>
      </c>
      <c r="E16" s="136" t="s">
        <v>180</v>
      </c>
      <c r="F16" s="133">
        <v>33</v>
      </c>
      <c r="G16" s="132" t="s">
        <v>9</v>
      </c>
      <c r="H16" s="132">
        <v>2</v>
      </c>
      <c r="I16" s="337" t="s">
        <v>40</v>
      </c>
      <c r="J16" s="272"/>
      <c r="K16" s="272"/>
      <c r="L16" s="373"/>
      <c r="M16" s="373"/>
      <c r="N16" s="373"/>
      <c r="O16" s="373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272"/>
      <c r="K17" s="272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272"/>
      <c r="K18" s="272"/>
      <c r="L18" s="330"/>
      <c r="M18" s="330"/>
      <c r="N18" s="330"/>
      <c r="O18" s="330"/>
      <c r="P18" s="198"/>
    </row>
    <row r="19" spans="1:16" s="28" customFormat="1" ht="24.75" customHeight="1">
      <c r="A19" s="126" t="s">
        <v>144</v>
      </c>
      <c r="B19" s="146"/>
      <c r="C19" s="128"/>
      <c r="D19" s="129"/>
      <c r="E19" s="130" t="s">
        <v>29</v>
      </c>
      <c r="F19" s="156"/>
      <c r="G19" s="132" t="s">
        <v>9</v>
      </c>
      <c r="H19" s="132"/>
      <c r="I19" s="337"/>
      <c r="J19" s="272"/>
      <c r="K19" s="272"/>
      <c r="L19" s="374"/>
      <c r="M19" s="375"/>
      <c r="N19" s="375"/>
      <c r="O19" s="375"/>
      <c r="P19" s="199"/>
    </row>
    <row r="20" spans="1:16" s="28" customFormat="1" ht="24.75" customHeight="1">
      <c r="A20" s="135" t="s">
        <v>145</v>
      </c>
      <c r="B20" s="146" t="s">
        <v>6</v>
      </c>
      <c r="C20" s="138">
        <v>0.5</v>
      </c>
      <c r="D20" s="129">
        <v>5</v>
      </c>
      <c r="E20" s="136" t="s">
        <v>40</v>
      </c>
      <c r="F20" s="131">
        <v>1</v>
      </c>
      <c r="G20" s="132" t="s">
        <v>9</v>
      </c>
      <c r="H20" s="132">
        <v>23</v>
      </c>
      <c r="I20" s="337" t="s">
        <v>178</v>
      </c>
      <c r="J20" s="272"/>
      <c r="K20" s="272"/>
      <c r="L20" s="372"/>
      <c r="M20" s="372"/>
      <c r="N20" s="372"/>
      <c r="O20" s="372"/>
      <c r="P20" s="199"/>
    </row>
    <row r="21" spans="1:16" s="13" customFormat="1" ht="24.75" customHeight="1">
      <c r="A21" s="139" t="s">
        <v>175</v>
      </c>
      <c r="B21" s="157"/>
      <c r="C21" s="149"/>
      <c r="D21" s="142" t="s">
        <v>94</v>
      </c>
      <c r="E21" s="158"/>
      <c r="F21" s="159"/>
      <c r="G21" s="160" t="s">
        <v>9</v>
      </c>
      <c r="H21" s="160"/>
      <c r="I21" s="333"/>
      <c r="J21" s="376"/>
      <c r="K21" s="376"/>
      <c r="L21" s="335" t="s">
        <v>23</v>
      </c>
      <c r="M21" s="335"/>
      <c r="N21" s="335"/>
      <c r="O21" s="335"/>
      <c r="P21" s="197"/>
    </row>
    <row r="22" spans="1:16" s="13" customFormat="1" ht="24.75" customHeight="1">
      <c r="A22" s="135" t="s">
        <v>146</v>
      </c>
      <c r="B22" s="146" t="s">
        <v>6</v>
      </c>
      <c r="C22" s="138">
        <v>0.375</v>
      </c>
      <c r="D22" s="127">
        <v>1</v>
      </c>
      <c r="E22" s="136" t="s">
        <v>39</v>
      </c>
      <c r="F22" s="133">
        <v>17</v>
      </c>
      <c r="G22" s="133" t="s">
        <v>9</v>
      </c>
      <c r="H22" s="132">
        <v>0</v>
      </c>
      <c r="I22" s="337" t="s">
        <v>40</v>
      </c>
      <c r="J22" s="369"/>
      <c r="K22" s="369"/>
      <c r="L22" s="366"/>
      <c r="M22" s="366"/>
      <c r="N22" s="366"/>
      <c r="O22" s="366"/>
      <c r="P22" s="197"/>
    </row>
    <row r="23" spans="1:16" s="9" customFormat="1" ht="24.75" customHeight="1">
      <c r="A23" s="135" t="s">
        <v>147</v>
      </c>
      <c r="B23" s="146" t="s">
        <v>6</v>
      </c>
      <c r="C23" s="149">
        <v>0.4166666666666667</v>
      </c>
      <c r="D23" s="127">
        <v>1</v>
      </c>
      <c r="E23" s="136" t="s">
        <v>40</v>
      </c>
      <c r="F23" s="131" t="s">
        <v>97</v>
      </c>
      <c r="G23" s="133" t="s">
        <v>9</v>
      </c>
      <c r="H23" s="238" t="s">
        <v>97</v>
      </c>
      <c r="I23" s="337" t="s">
        <v>186</v>
      </c>
      <c r="J23" s="337"/>
      <c r="K23" s="337"/>
      <c r="L23" s="295" t="s">
        <v>313</v>
      </c>
      <c r="M23" s="295"/>
      <c r="N23" s="295"/>
      <c r="O23" s="295"/>
      <c r="P23" s="198"/>
    </row>
    <row r="24" spans="1:16" s="13" customFormat="1" ht="24.75" customHeight="1">
      <c r="A24" s="135" t="s">
        <v>148</v>
      </c>
      <c r="B24" s="161" t="s">
        <v>6</v>
      </c>
      <c r="C24" s="138">
        <v>0.5</v>
      </c>
      <c r="D24" s="127">
        <v>2</v>
      </c>
      <c r="E24" s="146" t="s">
        <v>116</v>
      </c>
      <c r="F24" s="131" t="s">
        <v>97</v>
      </c>
      <c r="G24" s="132" t="s">
        <v>9</v>
      </c>
      <c r="H24" s="243" t="s">
        <v>97</v>
      </c>
      <c r="I24" s="337" t="s">
        <v>40</v>
      </c>
      <c r="J24" s="369"/>
      <c r="K24" s="369"/>
      <c r="L24" s="366" t="s">
        <v>179</v>
      </c>
      <c r="M24" s="366"/>
      <c r="N24" s="366"/>
      <c r="O24" s="366"/>
      <c r="P24" s="197"/>
    </row>
    <row r="25" spans="1:16" s="13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6"/>
      <c r="K25" s="336"/>
      <c r="L25" s="335" t="s">
        <v>26</v>
      </c>
      <c r="M25" s="335"/>
      <c r="N25" s="335"/>
      <c r="O25" s="335"/>
      <c r="P25" s="197"/>
    </row>
    <row r="26" spans="1:16" s="13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76"/>
      <c r="K26" s="376"/>
      <c r="L26" s="335"/>
      <c r="M26" s="335"/>
      <c r="N26" s="335"/>
      <c r="O26" s="335"/>
      <c r="P26" s="197"/>
    </row>
    <row r="27" spans="1:16" s="13" customFormat="1" ht="24.75" customHeight="1">
      <c r="A27" s="126" t="s">
        <v>149</v>
      </c>
      <c r="B27" s="146"/>
      <c r="C27" s="138"/>
      <c r="D27" s="129"/>
      <c r="E27" s="130" t="s">
        <v>29</v>
      </c>
      <c r="F27" s="156"/>
      <c r="G27" s="132" t="s">
        <v>9</v>
      </c>
      <c r="H27" s="132"/>
      <c r="I27" s="337"/>
      <c r="J27" s="272"/>
      <c r="K27" s="272"/>
      <c r="L27" s="379"/>
      <c r="M27" s="379"/>
      <c r="N27" s="379"/>
      <c r="O27" s="379"/>
      <c r="P27" s="197"/>
    </row>
    <row r="28" spans="1:16" s="13" customFormat="1" ht="24.75" customHeight="1">
      <c r="A28" s="139" t="s">
        <v>150</v>
      </c>
      <c r="B28" s="146"/>
      <c r="C28" s="138"/>
      <c r="D28" s="254" t="s">
        <v>322</v>
      </c>
      <c r="E28" s="162" t="s">
        <v>320</v>
      </c>
      <c r="F28" s="153"/>
      <c r="G28" s="154" t="s">
        <v>9</v>
      </c>
      <c r="H28" s="154"/>
      <c r="I28" s="330" t="s">
        <v>323</v>
      </c>
      <c r="J28" s="336"/>
      <c r="K28" s="336"/>
      <c r="L28" s="335" t="s">
        <v>109</v>
      </c>
      <c r="M28" s="335"/>
      <c r="N28" s="335"/>
      <c r="O28" s="335"/>
      <c r="P28" s="197"/>
    </row>
    <row r="29" spans="1:16" s="13" customFormat="1" ht="24.75" customHeight="1">
      <c r="A29" s="126" t="s">
        <v>151</v>
      </c>
      <c r="B29" s="146" t="s">
        <v>6</v>
      </c>
      <c r="C29" s="149">
        <v>0.4166666666666667</v>
      </c>
      <c r="D29" s="250">
        <v>3</v>
      </c>
      <c r="E29" s="136" t="s">
        <v>40</v>
      </c>
      <c r="F29" s="131">
        <v>3</v>
      </c>
      <c r="G29" s="248" t="s">
        <v>9</v>
      </c>
      <c r="H29" s="249">
        <v>20</v>
      </c>
      <c r="I29" s="337" t="s">
        <v>226</v>
      </c>
      <c r="J29" s="337"/>
      <c r="K29" s="337"/>
      <c r="L29" s="295" t="s">
        <v>317</v>
      </c>
      <c r="M29" s="295"/>
      <c r="N29" s="295"/>
      <c r="O29" s="295"/>
      <c r="P29" s="197"/>
    </row>
    <row r="30" spans="1:16" s="13" customFormat="1" ht="24.75" customHeight="1">
      <c r="A30" s="135" t="s">
        <v>152</v>
      </c>
      <c r="B30" s="161" t="s">
        <v>6</v>
      </c>
      <c r="C30" s="138">
        <v>0.4166666666666667</v>
      </c>
      <c r="D30" s="129">
        <v>1</v>
      </c>
      <c r="E30" s="136" t="s">
        <v>40</v>
      </c>
      <c r="F30" s="131">
        <v>2</v>
      </c>
      <c r="G30" s="132" t="s">
        <v>9</v>
      </c>
      <c r="H30" s="257">
        <v>25</v>
      </c>
      <c r="I30" s="337" t="s">
        <v>96</v>
      </c>
      <c r="J30" s="369"/>
      <c r="K30" s="369"/>
      <c r="L30" s="377"/>
      <c r="M30" s="377"/>
      <c r="N30" s="377"/>
      <c r="O30" s="377"/>
      <c r="P30" s="197"/>
    </row>
    <row r="31" spans="1:16" s="13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69"/>
      <c r="K31" s="369"/>
      <c r="L31" s="377"/>
      <c r="M31" s="377"/>
      <c r="N31" s="377"/>
      <c r="O31" s="377"/>
      <c r="P31" s="197"/>
    </row>
    <row r="32" spans="1:16" s="13" customFormat="1" ht="24.75" customHeight="1">
      <c r="A32" s="126" t="s">
        <v>153</v>
      </c>
      <c r="B32" s="133"/>
      <c r="C32" s="163"/>
      <c r="D32" s="127"/>
      <c r="E32" s="130" t="s">
        <v>29</v>
      </c>
      <c r="F32" s="131"/>
      <c r="G32" s="132" t="s">
        <v>9</v>
      </c>
      <c r="H32" s="132"/>
      <c r="I32" s="337"/>
      <c r="J32" s="369"/>
      <c r="K32" s="369"/>
      <c r="L32" s="339"/>
      <c r="M32" s="339"/>
      <c r="N32" s="339"/>
      <c r="O32" s="339"/>
      <c r="P32" s="197"/>
    </row>
    <row r="33" spans="1:16" s="13" customFormat="1" ht="24.75" customHeight="1">
      <c r="A33" s="135" t="s">
        <v>154</v>
      </c>
      <c r="B33" s="133" t="s">
        <v>6</v>
      </c>
      <c r="C33" s="163" t="s">
        <v>48</v>
      </c>
      <c r="D33" s="127">
        <v>1</v>
      </c>
      <c r="E33" s="136" t="s">
        <v>183</v>
      </c>
      <c r="F33" s="131"/>
      <c r="G33" s="132" t="s">
        <v>9</v>
      </c>
      <c r="H33" s="132"/>
      <c r="I33" s="337" t="s">
        <v>40</v>
      </c>
      <c r="J33" s="369"/>
      <c r="K33" s="369"/>
      <c r="L33" s="339"/>
      <c r="M33" s="339"/>
      <c r="N33" s="339"/>
      <c r="O33" s="339"/>
      <c r="P33" s="197"/>
    </row>
    <row r="34" spans="1:16" s="13" customFormat="1" ht="24.75" customHeight="1">
      <c r="A34" s="135" t="s">
        <v>155</v>
      </c>
      <c r="B34" s="161" t="s">
        <v>6</v>
      </c>
      <c r="C34" s="149">
        <v>0.4166666666666667</v>
      </c>
      <c r="D34" s="129">
        <v>1</v>
      </c>
      <c r="E34" s="136" t="s">
        <v>40</v>
      </c>
      <c r="F34" s="131"/>
      <c r="G34" s="132" t="s">
        <v>9</v>
      </c>
      <c r="H34" s="132"/>
      <c r="I34" s="337" t="s">
        <v>187</v>
      </c>
      <c r="J34" s="369"/>
      <c r="K34" s="369"/>
      <c r="L34" s="337"/>
      <c r="M34" s="337"/>
      <c r="N34" s="337"/>
      <c r="O34" s="337"/>
      <c r="P34" s="197"/>
    </row>
    <row r="35" spans="1:16" s="13" customFormat="1" ht="24.75" customHeight="1">
      <c r="A35" s="126" t="s">
        <v>177</v>
      </c>
      <c r="B35" s="165"/>
      <c r="C35" s="166"/>
      <c r="D35" s="124"/>
      <c r="E35" s="130" t="s">
        <v>29</v>
      </c>
      <c r="F35" s="131"/>
      <c r="G35" s="132" t="s">
        <v>9</v>
      </c>
      <c r="H35" s="132"/>
      <c r="I35" s="337"/>
      <c r="J35" s="369"/>
      <c r="K35" s="369"/>
      <c r="L35" s="339"/>
      <c r="M35" s="339"/>
      <c r="N35" s="339"/>
      <c r="O35" s="339"/>
      <c r="P35" s="197"/>
    </row>
    <row r="36" spans="1:16" s="13" customFormat="1" ht="24.75" customHeight="1">
      <c r="A36" s="148"/>
      <c r="B36" s="133"/>
      <c r="C36" s="134"/>
      <c r="D36" s="127"/>
      <c r="E36" s="136"/>
      <c r="F36" s="131"/>
      <c r="G36" s="132"/>
      <c r="H36" s="132"/>
      <c r="I36" s="337"/>
      <c r="J36" s="272"/>
      <c r="K36" s="272"/>
      <c r="L36" s="366"/>
      <c r="M36" s="366"/>
      <c r="N36" s="366"/>
      <c r="O36" s="366"/>
      <c r="P36" s="197"/>
    </row>
    <row r="37" spans="1:16" s="13" customFormat="1" ht="24.75" customHeight="1">
      <c r="A37" s="126"/>
      <c r="B37" s="165"/>
      <c r="C37" s="166"/>
      <c r="D37" s="124"/>
      <c r="E37" s="130"/>
      <c r="F37" s="131"/>
      <c r="G37" s="132"/>
      <c r="H37" s="132"/>
      <c r="I37" s="337"/>
      <c r="J37" s="369"/>
      <c r="K37" s="369"/>
      <c r="L37" s="339"/>
      <c r="M37" s="339"/>
      <c r="N37" s="339"/>
      <c r="O37" s="339"/>
      <c r="P37" s="197"/>
    </row>
    <row r="38" spans="1:16" ht="24.75" customHeight="1">
      <c r="A38" s="199"/>
      <c r="B38" s="199"/>
      <c r="C38" s="200"/>
      <c r="D38" s="201"/>
      <c r="E38" s="201"/>
      <c r="F38" s="201"/>
      <c r="G38" s="202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1:16" ht="24.75" customHeight="1">
      <c r="A39" s="384" t="s">
        <v>158</v>
      </c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43"/>
      <c r="P39" s="272"/>
    </row>
    <row r="40" spans="1:16" ht="24.75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80" t="s">
        <v>332</v>
      </c>
      <c r="L40" s="380"/>
      <c r="M40" s="380"/>
      <c r="N40" s="380"/>
      <c r="O40" s="380"/>
      <c r="P40" s="355"/>
    </row>
    <row r="41" spans="1:16" ht="24.75" customHeight="1">
      <c r="A41" s="182"/>
      <c r="B41" s="347" t="s">
        <v>42</v>
      </c>
      <c r="C41" s="347"/>
      <c r="D41" s="353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</row>
    <row r="42" spans="1:16" ht="24.75" customHeight="1">
      <c r="A42" s="182"/>
      <c r="B42" s="347" t="s">
        <v>25</v>
      </c>
      <c r="C42" s="347"/>
      <c r="D42" s="353"/>
      <c r="E42" s="353"/>
      <c r="F42" s="378" t="s">
        <v>24</v>
      </c>
      <c r="G42" s="347"/>
      <c r="H42" s="347"/>
      <c r="I42" s="259" t="s">
        <v>31</v>
      </c>
      <c r="J42" s="259" t="s">
        <v>32</v>
      </c>
      <c r="K42" s="259" t="s">
        <v>33</v>
      </c>
      <c r="L42" s="259" t="s">
        <v>34</v>
      </c>
      <c r="M42" s="259" t="s">
        <v>35</v>
      </c>
      <c r="N42" s="259" t="s">
        <v>80</v>
      </c>
      <c r="O42" s="259" t="s">
        <v>79</v>
      </c>
      <c r="P42" s="259" t="s">
        <v>36</v>
      </c>
    </row>
    <row r="43" spans="1:16" ht="24.75" customHeight="1">
      <c r="A43" s="261"/>
      <c r="B43" s="348"/>
      <c r="C43" s="348"/>
      <c r="D43" s="382" t="s">
        <v>233</v>
      </c>
      <c r="E43" s="382"/>
      <c r="F43" s="358">
        <v>9</v>
      </c>
      <c r="G43" s="358"/>
      <c r="H43" s="358"/>
      <c r="I43" s="185">
        <v>7</v>
      </c>
      <c r="J43" s="185">
        <v>1</v>
      </c>
      <c r="K43" s="185">
        <v>1</v>
      </c>
      <c r="L43" s="185">
        <v>174</v>
      </c>
      <c r="M43" s="185">
        <v>64</v>
      </c>
      <c r="N43" s="258">
        <f>+L43-M43</f>
        <v>110</v>
      </c>
      <c r="O43" s="187">
        <f>+L43/M43</f>
        <v>2.71875</v>
      </c>
      <c r="P43" s="185">
        <v>38</v>
      </c>
    </row>
    <row r="44" spans="1:16" ht="24.75" customHeight="1">
      <c r="A44" s="261"/>
      <c r="B44" s="346"/>
      <c r="C44" s="346"/>
      <c r="D44" s="381" t="s">
        <v>236</v>
      </c>
      <c r="E44" s="381"/>
      <c r="F44" s="364">
        <v>7</v>
      </c>
      <c r="G44" s="364"/>
      <c r="H44" s="364"/>
      <c r="I44" s="260">
        <v>7</v>
      </c>
      <c r="J44" s="260">
        <v>0</v>
      </c>
      <c r="K44" s="260">
        <v>0</v>
      </c>
      <c r="L44" s="260">
        <v>143</v>
      </c>
      <c r="M44" s="260">
        <v>25</v>
      </c>
      <c r="N44" s="258">
        <f>+L44-M44</f>
        <v>118</v>
      </c>
      <c r="O44" s="187">
        <f>+L44/M44</f>
        <v>5.72</v>
      </c>
      <c r="P44" s="260">
        <v>35</v>
      </c>
    </row>
    <row r="45" spans="1:16" ht="24.75" customHeight="1">
      <c r="A45" s="261"/>
      <c r="B45" s="346"/>
      <c r="C45" s="346"/>
      <c r="D45" s="362" t="s">
        <v>231</v>
      </c>
      <c r="E45" s="362"/>
      <c r="F45" s="358">
        <v>8</v>
      </c>
      <c r="G45" s="358"/>
      <c r="H45" s="358"/>
      <c r="I45" s="185">
        <v>6</v>
      </c>
      <c r="J45" s="185">
        <v>0</v>
      </c>
      <c r="K45" s="185">
        <v>2</v>
      </c>
      <c r="L45" s="185">
        <v>133</v>
      </c>
      <c r="M45" s="185">
        <v>71</v>
      </c>
      <c r="N45" s="186">
        <f aca="true" t="shared" si="0" ref="N45:N52">+L45-M45</f>
        <v>62</v>
      </c>
      <c r="O45" s="187">
        <f aca="true" t="shared" si="1" ref="O45:O53">+L45/M45</f>
        <v>1.8732394366197183</v>
      </c>
      <c r="P45" s="185">
        <v>33</v>
      </c>
    </row>
    <row r="46" spans="1:16" ht="24.75" customHeight="1">
      <c r="A46" s="182"/>
      <c r="B46" s="347"/>
      <c r="C46" s="347"/>
      <c r="D46" s="382" t="s">
        <v>234</v>
      </c>
      <c r="E46" s="382"/>
      <c r="F46" s="358">
        <v>9</v>
      </c>
      <c r="G46" s="358"/>
      <c r="H46" s="358"/>
      <c r="I46" s="260">
        <v>5</v>
      </c>
      <c r="J46" s="260">
        <v>2</v>
      </c>
      <c r="K46" s="260">
        <v>2</v>
      </c>
      <c r="L46" s="260">
        <v>128</v>
      </c>
      <c r="M46" s="260">
        <v>69</v>
      </c>
      <c r="N46" s="258">
        <f t="shared" si="0"/>
        <v>59</v>
      </c>
      <c r="O46" s="187">
        <f t="shared" si="1"/>
        <v>1.855072463768116</v>
      </c>
      <c r="P46" s="260">
        <v>33</v>
      </c>
    </row>
    <row r="47" spans="1:16" ht="24.75" customHeight="1">
      <c r="A47" s="261"/>
      <c r="B47" s="346"/>
      <c r="C47" s="346"/>
      <c r="D47" s="382" t="s">
        <v>232</v>
      </c>
      <c r="E47" s="382"/>
      <c r="F47" s="358">
        <v>7</v>
      </c>
      <c r="G47" s="358"/>
      <c r="H47" s="358"/>
      <c r="I47" s="185">
        <v>5</v>
      </c>
      <c r="J47" s="185">
        <v>1</v>
      </c>
      <c r="K47" s="185">
        <v>1</v>
      </c>
      <c r="L47" s="185">
        <v>116</v>
      </c>
      <c r="M47" s="185">
        <v>58</v>
      </c>
      <c r="N47" s="258">
        <f t="shared" si="0"/>
        <v>58</v>
      </c>
      <c r="O47" s="187">
        <f t="shared" si="1"/>
        <v>2</v>
      </c>
      <c r="P47" s="185">
        <v>30</v>
      </c>
    </row>
    <row r="48" spans="1:16" ht="24.75" customHeight="1">
      <c r="A48" s="261"/>
      <c r="B48" s="348"/>
      <c r="C48" s="348"/>
      <c r="D48" s="381" t="s">
        <v>237</v>
      </c>
      <c r="E48" s="381"/>
      <c r="F48" s="363">
        <v>8</v>
      </c>
      <c r="G48" s="358"/>
      <c r="H48" s="358"/>
      <c r="I48" s="185">
        <v>3</v>
      </c>
      <c r="J48" s="185">
        <v>0</v>
      </c>
      <c r="K48" s="185">
        <v>5</v>
      </c>
      <c r="L48" s="185">
        <v>89</v>
      </c>
      <c r="M48" s="185">
        <v>78</v>
      </c>
      <c r="N48" s="258">
        <f t="shared" si="0"/>
        <v>11</v>
      </c>
      <c r="O48" s="187">
        <f t="shared" si="1"/>
        <v>1.141025641025641</v>
      </c>
      <c r="P48" s="185">
        <v>23</v>
      </c>
    </row>
    <row r="49" spans="1:16" ht="24.75" customHeight="1">
      <c r="A49" s="261"/>
      <c r="B49" s="346"/>
      <c r="C49" s="346"/>
      <c r="D49" s="362" t="s">
        <v>235</v>
      </c>
      <c r="E49" s="362"/>
      <c r="F49" s="358">
        <v>8</v>
      </c>
      <c r="G49" s="358"/>
      <c r="H49" s="358"/>
      <c r="I49" s="185">
        <v>2</v>
      </c>
      <c r="J49" s="185">
        <v>0</v>
      </c>
      <c r="K49" s="185">
        <v>6</v>
      </c>
      <c r="L49" s="185">
        <v>20</v>
      </c>
      <c r="M49" s="185">
        <v>92</v>
      </c>
      <c r="N49" s="258">
        <f t="shared" si="0"/>
        <v>-72</v>
      </c>
      <c r="O49" s="187">
        <f t="shared" si="1"/>
        <v>0.21739130434782608</v>
      </c>
      <c r="P49" s="185">
        <v>12</v>
      </c>
    </row>
    <row r="50" spans="1:16" ht="24.75" customHeight="1">
      <c r="A50" s="261"/>
      <c r="B50" s="346"/>
      <c r="C50" s="346"/>
      <c r="D50" s="381" t="s">
        <v>239</v>
      </c>
      <c r="E50" s="381"/>
      <c r="F50" s="358">
        <v>7</v>
      </c>
      <c r="G50" s="358"/>
      <c r="H50" s="358"/>
      <c r="I50" s="260">
        <v>1</v>
      </c>
      <c r="J50" s="260">
        <v>0</v>
      </c>
      <c r="K50" s="260">
        <v>6</v>
      </c>
      <c r="L50" s="260">
        <v>43</v>
      </c>
      <c r="M50" s="260">
        <v>85</v>
      </c>
      <c r="N50" s="258">
        <f t="shared" si="0"/>
        <v>-42</v>
      </c>
      <c r="O50" s="187">
        <f t="shared" si="1"/>
        <v>0.5058823529411764</v>
      </c>
      <c r="P50" s="260">
        <v>7</v>
      </c>
    </row>
    <row r="51" spans="1:16" ht="24.75" customHeight="1">
      <c r="A51" s="261"/>
      <c r="B51" s="346"/>
      <c r="C51" s="346"/>
      <c r="D51" s="386" t="s">
        <v>238</v>
      </c>
      <c r="E51" s="386"/>
      <c r="F51" s="356">
        <v>8</v>
      </c>
      <c r="G51" s="356"/>
      <c r="H51" s="356"/>
      <c r="I51" s="263">
        <v>1</v>
      </c>
      <c r="J51" s="263">
        <v>0</v>
      </c>
      <c r="K51" s="263">
        <v>7</v>
      </c>
      <c r="L51" s="263">
        <v>24</v>
      </c>
      <c r="M51" s="263">
        <v>167</v>
      </c>
      <c r="N51" s="265">
        <f t="shared" si="0"/>
        <v>-143</v>
      </c>
      <c r="O51" s="204">
        <f t="shared" si="1"/>
        <v>0.1437125748502994</v>
      </c>
      <c r="P51" s="263">
        <v>5</v>
      </c>
    </row>
    <row r="52" spans="1:16" ht="24.75" customHeight="1">
      <c r="A52" s="261"/>
      <c r="B52" s="360"/>
      <c r="C52" s="361"/>
      <c r="D52" s="362" t="s">
        <v>240</v>
      </c>
      <c r="E52" s="362"/>
      <c r="F52" s="364">
        <v>7</v>
      </c>
      <c r="G52" s="364"/>
      <c r="H52" s="364"/>
      <c r="I52" s="185">
        <v>0</v>
      </c>
      <c r="J52" s="185">
        <v>0</v>
      </c>
      <c r="K52" s="185">
        <v>7</v>
      </c>
      <c r="L52" s="185">
        <v>4</v>
      </c>
      <c r="M52" s="185">
        <v>165</v>
      </c>
      <c r="N52" s="258">
        <f t="shared" si="0"/>
        <v>-161</v>
      </c>
      <c r="O52" s="187">
        <f t="shared" si="1"/>
        <v>0.024242424242424242</v>
      </c>
      <c r="P52" s="185" t="str">
        <f>CLEAN("-2*")</f>
        <v>-2*</v>
      </c>
    </row>
    <row r="53" spans="1:16" ht="24.75" customHeight="1">
      <c r="A53" s="261"/>
      <c r="B53" s="383"/>
      <c r="C53" s="383"/>
      <c r="D53" s="382"/>
      <c r="E53" s="382"/>
      <c r="F53" s="358"/>
      <c r="G53" s="358"/>
      <c r="H53" s="358"/>
      <c r="I53" s="185"/>
      <c r="J53" s="185"/>
      <c r="K53" s="185"/>
      <c r="L53" s="185"/>
      <c r="M53" s="185"/>
      <c r="N53" s="258"/>
      <c r="O53" s="187"/>
      <c r="P53" s="185"/>
    </row>
    <row r="54" spans="1:16" ht="24.75" customHeight="1">
      <c r="A54" s="261"/>
      <c r="B54" s="348"/>
      <c r="C54" s="352"/>
      <c r="D54" s="362" t="s">
        <v>241</v>
      </c>
      <c r="E54" s="362"/>
      <c r="F54" s="362"/>
      <c r="G54" s="362"/>
      <c r="H54" s="362"/>
      <c r="I54" s="362"/>
      <c r="J54" s="362"/>
      <c r="K54" s="362"/>
      <c r="L54" s="188"/>
      <c r="M54" s="188"/>
      <c r="N54" s="188"/>
      <c r="O54" s="189"/>
      <c r="P54" s="262"/>
    </row>
    <row r="55" spans="1:16" ht="24.75" customHeight="1">
      <c r="A55" s="191"/>
      <c r="B55" s="359"/>
      <c r="C55" s="359"/>
      <c r="D55" s="362" t="s">
        <v>125</v>
      </c>
      <c r="E55" s="362"/>
      <c r="F55" s="363"/>
      <c r="G55" s="358"/>
      <c r="H55" s="358"/>
      <c r="I55" s="185"/>
      <c r="J55" s="185"/>
      <c r="K55" s="185"/>
      <c r="L55" s="185"/>
      <c r="M55" s="185"/>
      <c r="N55" s="186"/>
      <c r="O55" s="187"/>
      <c r="P55" s="185"/>
    </row>
    <row r="56" spans="1:16" ht="15.75">
      <c r="A56" s="194"/>
      <c r="B56" s="357"/>
      <c r="C56" s="355"/>
      <c r="D56" s="382"/>
      <c r="E56" s="382"/>
      <c r="F56" s="358"/>
      <c r="G56" s="358"/>
      <c r="H56" s="358"/>
      <c r="I56" s="188"/>
      <c r="J56" s="188"/>
      <c r="K56" s="188"/>
      <c r="L56" s="188"/>
      <c r="M56" s="188"/>
      <c r="N56" s="188"/>
      <c r="O56" s="189"/>
      <c r="P56" s="262"/>
    </row>
    <row r="57" spans="1:16" ht="15">
      <c r="A57" s="176"/>
      <c r="B57" s="349"/>
      <c r="C57" s="272"/>
      <c r="D57" s="350"/>
      <c r="E57" s="350"/>
      <c r="F57" s="340"/>
      <c r="G57" s="340"/>
      <c r="H57" s="340"/>
      <c r="I57" s="264"/>
      <c r="J57" s="268"/>
      <c r="K57" s="268"/>
      <c r="L57" s="268"/>
      <c r="M57" s="268"/>
      <c r="N57" s="268"/>
      <c r="O57" s="268"/>
      <c r="P57" s="267"/>
    </row>
  </sheetData>
  <sheetProtection/>
  <mergeCells count="126">
    <mergeCell ref="B57:C57"/>
    <mergeCell ref="D57:E57"/>
    <mergeCell ref="F57:H57"/>
    <mergeCell ref="I11:K11"/>
    <mergeCell ref="L15:O15"/>
    <mergeCell ref="F51:H51"/>
    <mergeCell ref="L14:O14"/>
    <mergeCell ref="I16:K16"/>
    <mergeCell ref="L16:O16"/>
    <mergeCell ref="I14:K14"/>
    <mergeCell ref="L12:O12"/>
    <mergeCell ref="L23:O23"/>
    <mergeCell ref="I23:K23"/>
    <mergeCell ref="D54:K54"/>
    <mergeCell ref="B56:C56"/>
    <mergeCell ref="D56:E56"/>
    <mergeCell ref="F56:H56"/>
    <mergeCell ref="L22:O22"/>
    <mergeCell ref="I13:K13"/>
    <mergeCell ref="L13:O13"/>
    <mergeCell ref="I19:K19"/>
    <mergeCell ref="L19:O19"/>
    <mergeCell ref="I20:K20"/>
    <mergeCell ref="I10:K10"/>
    <mergeCell ref="L10:O10"/>
    <mergeCell ref="I17:K17"/>
    <mergeCell ref="L11:O11"/>
    <mergeCell ref="I12:K12"/>
    <mergeCell ref="F53:H53"/>
    <mergeCell ref="F47:H47"/>
    <mergeCell ref="L17:O17"/>
    <mergeCell ref="F42:H42"/>
    <mergeCell ref="I28:K28"/>
    <mergeCell ref="D53:E53"/>
    <mergeCell ref="B49:C49"/>
    <mergeCell ref="I15:K15"/>
    <mergeCell ref="B46:C46"/>
    <mergeCell ref="B52:C52"/>
    <mergeCell ref="D52:E52"/>
    <mergeCell ref="F52:H52"/>
    <mergeCell ref="F46:H46"/>
    <mergeCell ref="F50:H50"/>
    <mergeCell ref="D47:E47"/>
    <mergeCell ref="F49:H49"/>
    <mergeCell ref="B45:C45"/>
    <mergeCell ref="D51:E51"/>
    <mergeCell ref="D43:E43"/>
    <mergeCell ref="F43:H43"/>
    <mergeCell ref="D46:E46"/>
    <mergeCell ref="F45:H45"/>
    <mergeCell ref="D45:E45"/>
    <mergeCell ref="F44:H44"/>
    <mergeCell ref="L28:O28"/>
    <mergeCell ref="I33:K33"/>
    <mergeCell ref="L24:O24"/>
    <mergeCell ref="I25:K25"/>
    <mergeCell ref="D48:E48"/>
    <mergeCell ref="B51:C51"/>
    <mergeCell ref="B50:C50"/>
    <mergeCell ref="D50:E50"/>
    <mergeCell ref="F48:H48"/>
    <mergeCell ref="B48:C48"/>
    <mergeCell ref="I18:K18"/>
    <mergeCell ref="L18:O18"/>
    <mergeCell ref="I3:K3"/>
    <mergeCell ref="L3:O3"/>
    <mergeCell ref="I5:K5"/>
    <mergeCell ref="L4:O4"/>
    <mergeCell ref="I4:K4"/>
    <mergeCell ref="I9:K9"/>
    <mergeCell ref="L5:O5"/>
    <mergeCell ref="L6:O6"/>
    <mergeCell ref="I7:K7"/>
    <mergeCell ref="L7:O7"/>
    <mergeCell ref="L9:O9"/>
    <mergeCell ref="L8:O8"/>
    <mergeCell ref="I6:K6"/>
    <mergeCell ref="I8:K8"/>
    <mergeCell ref="L27:O27"/>
    <mergeCell ref="L21:O21"/>
    <mergeCell ref="I26:K26"/>
    <mergeCell ref="L26:O26"/>
    <mergeCell ref="I24:K24"/>
    <mergeCell ref="I27:K27"/>
    <mergeCell ref="I22:K22"/>
    <mergeCell ref="I21:K21"/>
    <mergeCell ref="L20:O20"/>
    <mergeCell ref="I36:K36"/>
    <mergeCell ref="L37:O37"/>
    <mergeCell ref="L36:O36"/>
    <mergeCell ref="I30:K30"/>
    <mergeCell ref="L30:O30"/>
    <mergeCell ref="I31:K31"/>
    <mergeCell ref="L34:O34"/>
    <mergeCell ref="L32:O32"/>
    <mergeCell ref="L25:O25"/>
    <mergeCell ref="B55:C55"/>
    <mergeCell ref="D55:E55"/>
    <mergeCell ref="F55:H55"/>
    <mergeCell ref="L31:O31"/>
    <mergeCell ref="L33:O33"/>
    <mergeCell ref="B54:C54"/>
    <mergeCell ref="B47:C47"/>
    <mergeCell ref="D49:E49"/>
    <mergeCell ref="A40:J40"/>
    <mergeCell ref="D42:E42"/>
    <mergeCell ref="A1:O1"/>
    <mergeCell ref="F2:H2"/>
    <mergeCell ref="I2:K2"/>
    <mergeCell ref="L2:O2"/>
    <mergeCell ref="I32:K32"/>
    <mergeCell ref="D41:P41"/>
    <mergeCell ref="I29:K29"/>
    <mergeCell ref="L29:O29"/>
    <mergeCell ref="L35:O35"/>
    <mergeCell ref="I35:K35"/>
    <mergeCell ref="I34:K34"/>
    <mergeCell ref="A39:P39"/>
    <mergeCell ref="K40:P40"/>
    <mergeCell ref="I37:K37"/>
    <mergeCell ref="B53:C53"/>
    <mergeCell ref="B41:C41"/>
    <mergeCell ref="B44:C44"/>
    <mergeCell ref="B42:C42"/>
    <mergeCell ref="B43:C43"/>
    <mergeCell ref="D44:E44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="80" zoomScaleNormal="80" zoomScalePageLayoutView="0" workbookViewId="0" topLeftCell="A1">
      <pane ySplit="2" topLeftCell="A24" activePane="bottomLeft" state="frozen"/>
      <selection pane="topLeft" activeCell="A1" sqref="A1"/>
      <selection pane="bottomLeft" activeCell="A36" sqref="A36"/>
    </sheetView>
  </sheetViews>
  <sheetFormatPr defaultColWidth="11.421875" defaultRowHeight="12.75"/>
  <cols>
    <col min="1" max="1" width="14.28125" style="52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6" ht="26.25">
      <c r="A1" s="341" t="s">
        <v>102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13" customFormat="1" ht="24.75" customHeight="1">
      <c r="A3" s="135" t="s">
        <v>167</v>
      </c>
      <c r="B3" s="127" t="s">
        <v>6</v>
      </c>
      <c r="C3" s="128">
        <v>0.375</v>
      </c>
      <c r="D3" s="129">
        <v>3</v>
      </c>
      <c r="E3" s="136" t="s">
        <v>105</v>
      </c>
      <c r="F3" s="131">
        <v>35</v>
      </c>
      <c r="G3" s="127" t="s">
        <v>9</v>
      </c>
      <c r="H3" s="132">
        <v>7</v>
      </c>
      <c r="I3" s="370" t="s">
        <v>120</v>
      </c>
      <c r="J3" s="370"/>
      <c r="K3" s="370"/>
      <c r="L3" s="371"/>
      <c r="M3" s="371"/>
      <c r="N3" s="371"/>
      <c r="O3" s="371"/>
      <c r="P3" s="197"/>
    </row>
    <row r="4" spans="1:16" s="13" customFormat="1" ht="24.75" customHeight="1">
      <c r="A4" s="135" t="s">
        <v>168</v>
      </c>
      <c r="B4" s="133" t="s">
        <v>6</v>
      </c>
      <c r="C4" s="134">
        <v>0.4583333333333333</v>
      </c>
      <c r="D4" s="129">
        <v>3</v>
      </c>
      <c r="E4" s="146" t="s">
        <v>189</v>
      </c>
      <c r="F4" s="131">
        <v>20</v>
      </c>
      <c r="G4" s="132" t="s">
        <v>9</v>
      </c>
      <c r="H4" s="132">
        <v>18</v>
      </c>
      <c r="I4" s="337" t="s">
        <v>105</v>
      </c>
      <c r="J4" s="337"/>
      <c r="K4" s="337"/>
      <c r="L4" s="367"/>
      <c r="M4" s="367"/>
      <c r="N4" s="367"/>
      <c r="O4" s="367"/>
      <c r="P4" s="197"/>
    </row>
    <row r="5" spans="1:16" s="17" customFormat="1" ht="24.75" customHeight="1">
      <c r="A5" s="126" t="s">
        <v>169</v>
      </c>
      <c r="B5" s="133"/>
      <c r="C5" s="128"/>
      <c r="D5" s="129"/>
      <c r="E5" s="118" t="s">
        <v>29</v>
      </c>
      <c r="F5" s="156"/>
      <c r="G5" s="132" t="s">
        <v>9</v>
      </c>
      <c r="H5" s="132"/>
      <c r="I5" s="337"/>
      <c r="J5" s="337"/>
      <c r="K5" s="337"/>
      <c r="L5" s="366"/>
      <c r="M5" s="366"/>
      <c r="N5" s="366"/>
      <c r="O5" s="366"/>
      <c r="P5" s="199"/>
    </row>
    <row r="6" spans="1:16" s="13" customFormat="1" ht="24.75" customHeight="1">
      <c r="A6" s="135" t="s">
        <v>170</v>
      </c>
      <c r="B6" s="133" t="s">
        <v>6</v>
      </c>
      <c r="C6" s="138">
        <v>0.5</v>
      </c>
      <c r="D6" s="129">
        <v>2</v>
      </c>
      <c r="E6" s="146" t="s">
        <v>105</v>
      </c>
      <c r="F6" s="131" t="s">
        <v>93</v>
      </c>
      <c r="G6" s="132" t="s">
        <v>9</v>
      </c>
      <c r="H6" s="132"/>
      <c r="I6" s="337" t="s">
        <v>108</v>
      </c>
      <c r="J6" s="337"/>
      <c r="K6" s="337"/>
      <c r="L6" s="367" t="s">
        <v>222</v>
      </c>
      <c r="M6" s="367"/>
      <c r="N6" s="367"/>
      <c r="O6" s="367"/>
      <c r="P6" s="197"/>
    </row>
    <row r="7" spans="1:16" s="13" customFormat="1" ht="24.75" customHeight="1">
      <c r="A7" s="135" t="s">
        <v>171</v>
      </c>
      <c r="B7" s="133" t="s">
        <v>6</v>
      </c>
      <c r="C7" s="134">
        <v>0.4583333333333333</v>
      </c>
      <c r="D7" s="129">
        <v>2</v>
      </c>
      <c r="E7" s="136" t="s">
        <v>126</v>
      </c>
      <c r="F7" s="133">
        <v>15</v>
      </c>
      <c r="G7" s="132" t="s">
        <v>9</v>
      </c>
      <c r="H7" s="132">
        <v>30</v>
      </c>
      <c r="I7" s="337" t="s">
        <v>105</v>
      </c>
      <c r="J7" s="337"/>
      <c r="K7" s="337"/>
      <c r="L7" s="366"/>
      <c r="M7" s="366"/>
      <c r="N7" s="366"/>
      <c r="O7" s="366"/>
      <c r="P7" s="197"/>
    </row>
    <row r="8" spans="1:16" s="13" customFormat="1" ht="24.75" customHeight="1">
      <c r="A8" s="139" t="s">
        <v>172</v>
      </c>
      <c r="B8" s="140" t="s">
        <v>12</v>
      </c>
      <c r="C8" s="141">
        <v>0.4583333333333333</v>
      </c>
      <c r="D8" s="142" t="s">
        <v>81</v>
      </c>
      <c r="E8" s="143" t="s">
        <v>105</v>
      </c>
      <c r="F8" s="144">
        <v>58</v>
      </c>
      <c r="G8" s="145" t="s">
        <v>9</v>
      </c>
      <c r="H8" s="145">
        <v>1</v>
      </c>
      <c r="I8" s="330" t="s">
        <v>195</v>
      </c>
      <c r="J8" s="330"/>
      <c r="K8" s="330"/>
      <c r="L8" s="332" t="s">
        <v>128</v>
      </c>
      <c r="M8" s="332"/>
      <c r="N8" s="332"/>
      <c r="O8" s="332"/>
      <c r="P8" s="197"/>
    </row>
    <row r="9" spans="1:16" s="13" customFormat="1" ht="24.75" customHeight="1">
      <c r="A9" s="135" t="s">
        <v>173</v>
      </c>
      <c r="B9" s="146" t="s">
        <v>6</v>
      </c>
      <c r="C9" s="147" t="s">
        <v>52</v>
      </c>
      <c r="D9" s="127">
        <v>2</v>
      </c>
      <c r="E9" s="136" t="s">
        <v>105</v>
      </c>
      <c r="F9" s="131">
        <v>28</v>
      </c>
      <c r="G9" s="132" t="s">
        <v>9</v>
      </c>
      <c r="H9" s="132">
        <v>3</v>
      </c>
      <c r="I9" s="337" t="s">
        <v>106</v>
      </c>
      <c r="J9" s="337"/>
      <c r="K9" s="337"/>
      <c r="L9" s="367"/>
      <c r="M9" s="367"/>
      <c r="N9" s="367"/>
      <c r="O9" s="367"/>
      <c r="P9" s="197"/>
    </row>
    <row r="10" spans="1:16" s="13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7"/>
    </row>
    <row r="11" spans="1:16" s="13" customFormat="1" ht="24.75" customHeight="1">
      <c r="A11" s="126" t="s">
        <v>136</v>
      </c>
      <c r="B11" s="133"/>
      <c r="C11" s="147"/>
      <c r="D11" s="129"/>
      <c r="E11" s="118" t="s">
        <v>29</v>
      </c>
      <c r="F11" s="131"/>
      <c r="G11" s="132" t="s">
        <v>9</v>
      </c>
      <c r="H11" s="132"/>
      <c r="I11" s="337"/>
      <c r="J11" s="337"/>
      <c r="K11" s="337"/>
      <c r="L11" s="365"/>
      <c r="M11" s="365"/>
      <c r="N11" s="365"/>
      <c r="O11" s="365"/>
      <c r="P11" s="197"/>
    </row>
    <row r="12" spans="1:16" s="17" customFormat="1" ht="24.75" customHeight="1">
      <c r="A12" s="135" t="s">
        <v>137</v>
      </c>
      <c r="B12" s="133" t="s">
        <v>6</v>
      </c>
      <c r="C12" s="138">
        <v>0.5</v>
      </c>
      <c r="D12" s="129">
        <v>3</v>
      </c>
      <c r="E12" s="136" t="s">
        <v>107</v>
      </c>
      <c r="F12" s="131"/>
      <c r="G12" s="132" t="s">
        <v>9</v>
      </c>
      <c r="H12" s="132" t="s">
        <v>93</v>
      </c>
      <c r="I12" s="337" t="s">
        <v>105</v>
      </c>
      <c r="J12" s="337"/>
      <c r="K12" s="337"/>
      <c r="L12" s="397" t="s">
        <v>190</v>
      </c>
      <c r="M12" s="397"/>
      <c r="N12" s="397"/>
      <c r="O12" s="397"/>
      <c r="P12" s="199"/>
    </row>
    <row r="13" spans="1:16" s="13" customFormat="1" ht="24.75" customHeight="1">
      <c r="A13" s="135" t="s">
        <v>138</v>
      </c>
      <c r="B13" s="133" t="s">
        <v>6</v>
      </c>
      <c r="C13" s="138">
        <v>0.375</v>
      </c>
      <c r="D13" s="129">
        <v>1</v>
      </c>
      <c r="E13" s="136" t="s">
        <v>105</v>
      </c>
      <c r="F13" s="131">
        <v>30</v>
      </c>
      <c r="G13" s="132" t="s">
        <v>9</v>
      </c>
      <c r="H13" s="132">
        <v>7</v>
      </c>
      <c r="I13" s="337" t="s">
        <v>191</v>
      </c>
      <c r="J13" s="337"/>
      <c r="K13" s="337"/>
      <c r="L13" s="373"/>
      <c r="M13" s="373"/>
      <c r="N13" s="373"/>
      <c r="O13" s="373"/>
      <c r="P13" s="197"/>
    </row>
    <row r="14" spans="1:16" s="13" customFormat="1" ht="24.75" customHeight="1">
      <c r="A14" s="139" t="s">
        <v>174</v>
      </c>
      <c r="B14" s="140" t="s">
        <v>12</v>
      </c>
      <c r="C14" s="138">
        <v>0.5</v>
      </c>
      <c r="D14" s="142" t="s">
        <v>81</v>
      </c>
      <c r="E14" s="152" t="s">
        <v>105</v>
      </c>
      <c r="F14" s="153">
        <v>27</v>
      </c>
      <c r="G14" s="154" t="s">
        <v>9</v>
      </c>
      <c r="H14" s="154">
        <v>10</v>
      </c>
      <c r="I14" s="330" t="s">
        <v>107</v>
      </c>
      <c r="J14" s="330"/>
      <c r="K14" s="330"/>
      <c r="L14" s="332" t="s">
        <v>87</v>
      </c>
      <c r="M14" s="332"/>
      <c r="N14" s="332"/>
      <c r="O14" s="332"/>
      <c r="P14" s="197"/>
    </row>
    <row r="15" spans="1:16" s="17" customFormat="1" ht="24.75" customHeight="1">
      <c r="A15" s="135" t="s">
        <v>141</v>
      </c>
      <c r="B15" s="133" t="s">
        <v>6</v>
      </c>
      <c r="C15" s="128">
        <v>0.4583333333333333</v>
      </c>
      <c r="D15" s="127">
        <v>2</v>
      </c>
      <c r="E15" s="136" t="s">
        <v>110</v>
      </c>
      <c r="F15" s="133">
        <v>15</v>
      </c>
      <c r="G15" s="132" t="s">
        <v>9</v>
      </c>
      <c r="H15" s="132">
        <v>13</v>
      </c>
      <c r="I15" s="337" t="s">
        <v>105</v>
      </c>
      <c r="J15" s="337"/>
      <c r="K15" s="337"/>
      <c r="L15" s="373"/>
      <c r="M15" s="373"/>
      <c r="N15" s="373"/>
      <c r="O15" s="373"/>
      <c r="P15" s="199"/>
    </row>
    <row r="16" spans="1:16" s="17" customFormat="1" ht="24.75" customHeight="1">
      <c r="A16" s="126" t="s">
        <v>142</v>
      </c>
      <c r="B16" s="133"/>
      <c r="C16" s="128"/>
      <c r="D16" s="127"/>
      <c r="E16" s="130" t="s">
        <v>29</v>
      </c>
      <c r="F16" s="133"/>
      <c r="G16" s="132" t="s">
        <v>9</v>
      </c>
      <c r="H16" s="132"/>
      <c r="I16" s="337"/>
      <c r="J16" s="337"/>
      <c r="K16" s="337"/>
      <c r="L16" s="373"/>
      <c r="M16" s="373"/>
      <c r="N16" s="373"/>
      <c r="O16" s="373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9" customFormat="1" ht="24.75" customHeight="1">
      <c r="A19" s="135" t="s">
        <v>144</v>
      </c>
      <c r="B19" s="146" t="s">
        <v>6</v>
      </c>
      <c r="C19" s="128">
        <v>0.375</v>
      </c>
      <c r="D19" s="129">
        <v>3</v>
      </c>
      <c r="E19" s="136" t="s">
        <v>120</v>
      </c>
      <c r="F19" s="156">
        <v>12</v>
      </c>
      <c r="G19" s="132" t="s">
        <v>9</v>
      </c>
      <c r="H19" s="132">
        <v>22</v>
      </c>
      <c r="I19" s="337" t="s">
        <v>105</v>
      </c>
      <c r="J19" s="337"/>
      <c r="K19" s="337"/>
      <c r="L19" s="374"/>
      <c r="M19" s="374"/>
      <c r="N19" s="374"/>
      <c r="O19" s="374"/>
      <c r="P19" s="198"/>
    </row>
    <row r="20" spans="1:16" s="9" customFormat="1" ht="24.75" customHeight="1">
      <c r="A20" s="135" t="s">
        <v>145</v>
      </c>
      <c r="B20" s="146" t="s">
        <v>6</v>
      </c>
      <c r="C20" s="138">
        <v>0.4583333333333333</v>
      </c>
      <c r="D20" s="129">
        <v>3</v>
      </c>
      <c r="E20" s="136" t="s">
        <v>105</v>
      </c>
      <c r="F20" s="131">
        <v>27</v>
      </c>
      <c r="G20" s="132" t="s">
        <v>9</v>
      </c>
      <c r="H20" s="132">
        <v>18</v>
      </c>
      <c r="I20" s="337" t="s">
        <v>189</v>
      </c>
      <c r="J20" s="337"/>
      <c r="K20" s="337"/>
      <c r="L20" s="372"/>
      <c r="M20" s="372"/>
      <c r="N20" s="372"/>
      <c r="O20" s="372"/>
      <c r="P20" s="198"/>
    </row>
    <row r="21" spans="1:16" s="9" customFormat="1" ht="24.75" customHeight="1">
      <c r="A21" s="139" t="s">
        <v>175</v>
      </c>
      <c r="B21" s="216" t="s">
        <v>12</v>
      </c>
      <c r="C21" s="149"/>
      <c r="D21" s="142" t="s">
        <v>81</v>
      </c>
      <c r="E21" s="160" t="s">
        <v>105</v>
      </c>
      <c r="F21" s="159">
        <v>43</v>
      </c>
      <c r="G21" s="160" t="s">
        <v>9</v>
      </c>
      <c r="H21" s="160">
        <v>6</v>
      </c>
      <c r="I21" s="333" t="s">
        <v>302</v>
      </c>
      <c r="J21" s="333"/>
      <c r="K21" s="333"/>
      <c r="L21" s="335" t="s">
        <v>23</v>
      </c>
      <c r="M21" s="335"/>
      <c r="N21" s="335"/>
      <c r="O21" s="335"/>
      <c r="P21" s="198"/>
    </row>
    <row r="22" spans="1:16" s="17" customFormat="1" ht="24.75" customHeight="1">
      <c r="A22" s="126" t="s">
        <v>146</v>
      </c>
      <c r="B22" s="146"/>
      <c r="C22" s="138"/>
      <c r="D22" s="127"/>
      <c r="E22" s="130" t="s">
        <v>29</v>
      </c>
      <c r="F22" s="133"/>
      <c r="G22" s="133" t="s">
        <v>9</v>
      </c>
      <c r="H22" s="132"/>
      <c r="I22" s="337"/>
      <c r="J22" s="337"/>
      <c r="K22" s="337"/>
      <c r="L22" s="366"/>
      <c r="M22" s="366"/>
      <c r="N22" s="366"/>
      <c r="O22" s="366"/>
      <c r="P22" s="199"/>
    </row>
    <row r="23" spans="1:16" s="17" customFormat="1" ht="24.75" customHeight="1">
      <c r="A23" s="135" t="s">
        <v>147</v>
      </c>
      <c r="B23" s="146" t="s">
        <v>6</v>
      </c>
      <c r="C23" s="149">
        <v>0.5</v>
      </c>
      <c r="D23" s="127">
        <v>2</v>
      </c>
      <c r="E23" s="136" t="s">
        <v>108</v>
      </c>
      <c r="F23" s="131" t="s">
        <v>97</v>
      </c>
      <c r="G23" s="133" t="s">
        <v>9</v>
      </c>
      <c r="H23" s="238" t="s">
        <v>97</v>
      </c>
      <c r="I23" s="337" t="s">
        <v>105</v>
      </c>
      <c r="J23" s="337"/>
      <c r="K23" s="337"/>
      <c r="L23" s="295" t="s">
        <v>313</v>
      </c>
      <c r="M23" s="295"/>
      <c r="N23" s="295"/>
      <c r="O23" s="295"/>
      <c r="P23" s="199"/>
    </row>
    <row r="24" spans="1:16" s="9" customFormat="1" ht="24.75" customHeight="1">
      <c r="A24" s="135" t="s">
        <v>148</v>
      </c>
      <c r="B24" s="161" t="s">
        <v>6</v>
      </c>
      <c r="C24" s="138">
        <v>0.4166666666666667</v>
      </c>
      <c r="D24" s="127">
        <v>2</v>
      </c>
      <c r="E24" s="146" t="s">
        <v>105</v>
      </c>
      <c r="F24" s="131">
        <v>35</v>
      </c>
      <c r="G24" s="132" t="s">
        <v>9</v>
      </c>
      <c r="H24" s="132">
        <v>9</v>
      </c>
      <c r="I24" s="337" t="s">
        <v>126</v>
      </c>
      <c r="J24" s="337"/>
      <c r="K24" s="337"/>
      <c r="L24" s="366"/>
      <c r="M24" s="366"/>
      <c r="N24" s="366"/>
      <c r="O24" s="366"/>
      <c r="P24" s="198"/>
    </row>
    <row r="25" spans="1:16" s="9" customFormat="1" ht="24.75" customHeight="1">
      <c r="A25" s="139" t="s">
        <v>176</v>
      </c>
      <c r="B25" s="140" t="s">
        <v>12</v>
      </c>
      <c r="C25" s="151">
        <v>0.4166666666666667</v>
      </c>
      <c r="D25" s="142" t="s">
        <v>81</v>
      </c>
      <c r="E25" s="152" t="s">
        <v>113</v>
      </c>
      <c r="F25" s="153">
        <v>20</v>
      </c>
      <c r="G25" s="154" t="s">
        <v>9</v>
      </c>
      <c r="H25" s="154">
        <v>19</v>
      </c>
      <c r="I25" s="330" t="s">
        <v>105</v>
      </c>
      <c r="J25" s="330"/>
      <c r="K25" s="330"/>
      <c r="L25" s="335" t="s">
        <v>316</v>
      </c>
      <c r="M25" s="335"/>
      <c r="N25" s="335"/>
      <c r="O25" s="335"/>
      <c r="P25" s="198"/>
    </row>
    <row r="26" spans="1:16" s="9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8"/>
    </row>
    <row r="27" spans="1:16" s="9" customFormat="1" ht="24.75" customHeight="1">
      <c r="A27" s="135" t="s">
        <v>149</v>
      </c>
      <c r="B27" s="146" t="s">
        <v>6</v>
      </c>
      <c r="C27" s="138">
        <v>0.4166666666666667</v>
      </c>
      <c r="D27" s="129">
        <v>2</v>
      </c>
      <c r="E27" s="136" t="s">
        <v>106</v>
      </c>
      <c r="F27" s="156">
        <v>7</v>
      </c>
      <c r="G27" s="132" t="s">
        <v>9</v>
      </c>
      <c r="H27" s="132">
        <v>22</v>
      </c>
      <c r="I27" s="337" t="s">
        <v>105</v>
      </c>
      <c r="J27" s="337"/>
      <c r="K27" s="337"/>
      <c r="L27" s="379"/>
      <c r="M27" s="379"/>
      <c r="N27" s="379"/>
      <c r="O27" s="379"/>
      <c r="P27" s="198"/>
    </row>
    <row r="28" spans="1:16" s="9" customFormat="1" ht="24.75" customHeight="1">
      <c r="A28" s="139" t="s">
        <v>150</v>
      </c>
      <c r="B28" s="205"/>
      <c r="C28" s="138"/>
      <c r="D28" s="142" t="s">
        <v>94</v>
      </c>
      <c r="E28" s="162"/>
      <c r="F28" s="153"/>
      <c r="G28" s="154" t="s">
        <v>9</v>
      </c>
      <c r="H28" s="154"/>
      <c r="I28" s="330"/>
      <c r="J28" s="330"/>
      <c r="K28" s="330"/>
      <c r="L28" s="335" t="s">
        <v>109</v>
      </c>
      <c r="M28" s="335"/>
      <c r="N28" s="335"/>
      <c r="O28" s="335"/>
      <c r="P28" s="198"/>
    </row>
    <row r="29" spans="1:16" s="9" customFormat="1" ht="24.75" customHeight="1">
      <c r="A29" s="126" t="s">
        <v>151</v>
      </c>
      <c r="B29" s="133"/>
      <c r="C29" s="163"/>
      <c r="D29" s="127"/>
      <c r="E29" s="130" t="s">
        <v>29</v>
      </c>
      <c r="F29" s="131"/>
      <c r="G29" s="132" t="s">
        <v>9</v>
      </c>
      <c r="H29" s="132"/>
      <c r="I29" s="337"/>
      <c r="J29" s="337"/>
      <c r="K29" s="337"/>
      <c r="L29" s="339"/>
      <c r="M29" s="339"/>
      <c r="N29" s="339"/>
      <c r="O29" s="339"/>
      <c r="P29" s="198"/>
    </row>
    <row r="30" spans="1:16" s="9" customFormat="1" ht="24.75" customHeight="1">
      <c r="A30" s="135" t="s">
        <v>152</v>
      </c>
      <c r="B30" s="161" t="s">
        <v>6</v>
      </c>
      <c r="C30" s="138">
        <v>0.5</v>
      </c>
      <c r="D30" s="129">
        <v>3</v>
      </c>
      <c r="E30" s="136" t="s">
        <v>105</v>
      </c>
      <c r="F30" s="131">
        <v>27</v>
      </c>
      <c r="G30" s="132" t="s">
        <v>9</v>
      </c>
      <c r="H30" s="257">
        <v>1</v>
      </c>
      <c r="I30" s="337" t="s">
        <v>107</v>
      </c>
      <c r="J30" s="337"/>
      <c r="K30" s="337"/>
      <c r="L30" s="377"/>
      <c r="M30" s="377"/>
      <c r="N30" s="377"/>
      <c r="O30" s="377"/>
      <c r="P30" s="198"/>
    </row>
    <row r="31" spans="1:16" s="9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8"/>
    </row>
    <row r="32" spans="1:16" s="17" customFormat="1" ht="24.75" customHeight="1">
      <c r="A32" s="135" t="s">
        <v>153</v>
      </c>
      <c r="B32" s="133" t="s">
        <v>6</v>
      </c>
      <c r="C32" s="163" t="s">
        <v>48</v>
      </c>
      <c r="D32" s="127">
        <v>1</v>
      </c>
      <c r="E32" s="136" t="s">
        <v>191</v>
      </c>
      <c r="F32" s="131"/>
      <c r="G32" s="132" t="s">
        <v>9</v>
      </c>
      <c r="H32" s="132"/>
      <c r="I32" s="337" t="s">
        <v>105</v>
      </c>
      <c r="J32" s="337"/>
      <c r="K32" s="337"/>
      <c r="L32" s="339"/>
      <c r="M32" s="339"/>
      <c r="N32" s="339"/>
      <c r="O32" s="339"/>
      <c r="P32" s="199"/>
    </row>
    <row r="33" spans="1:16" s="17" customFormat="1" ht="24.75" customHeight="1">
      <c r="A33" s="135" t="s">
        <v>154</v>
      </c>
      <c r="B33" s="133" t="s">
        <v>6</v>
      </c>
      <c r="C33" s="163" t="s">
        <v>53</v>
      </c>
      <c r="D33" s="127">
        <v>2</v>
      </c>
      <c r="E33" s="136" t="s">
        <v>105</v>
      </c>
      <c r="F33" s="131"/>
      <c r="G33" s="132" t="s">
        <v>9</v>
      </c>
      <c r="H33" s="132"/>
      <c r="I33" s="337" t="s">
        <v>110</v>
      </c>
      <c r="J33" s="337"/>
      <c r="K33" s="337"/>
      <c r="L33" s="339"/>
      <c r="M33" s="339"/>
      <c r="N33" s="339"/>
      <c r="O33" s="339"/>
      <c r="P33" s="199"/>
    </row>
    <row r="34" spans="1:16" s="17" customFormat="1" ht="24.75" customHeight="1">
      <c r="A34" s="126" t="s">
        <v>155</v>
      </c>
      <c r="B34" s="161"/>
      <c r="C34" s="149"/>
      <c r="D34" s="129"/>
      <c r="E34" s="130" t="s">
        <v>29</v>
      </c>
      <c r="F34" s="131"/>
      <c r="G34" s="132" t="s">
        <v>9</v>
      </c>
      <c r="H34" s="132"/>
      <c r="I34" s="337"/>
      <c r="J34" s="337"/>
      <c r="K34" s="337"/>
      <c r="L34" s="337"/>
      <c r="M34" s="337"/>
      <c r="N34" s="337"/>
      <c r="O34" s="337"/>
      <c r="P34" s="199"/>
    </row>
    <row r="35" spans="1:16" s="17" customFormat="1" ht="24.75" customHeight="1">
      <c r="A35" s="135" t="s">
        <v>177</v>
      </c>
      <c r="B35" s="146" t="s">
        <v>6</v>
      </c>
      <c r="C35" s="149">
        <v>0.4166666666666667</v>
      </c>
      <c r="D35" s="250">
        <v>6</v>
      </c>
      <c r="E35" s="136" t="s">
        <v>108</v>
      </c>
      <c r="F35" s="131"/>
      <c r="G35" s="248" t="s">
        <v>9</v>
      </c>
      <c r="H35" s="249"/>
      <c r="I35" s="337" t="s">
        <v>105</v>
      </c>
      <c r="J35" s="337"/>
      <c r="K35" s="337"/>
      <c r="L35" s="295" t="s">
        <v>317</v>
      </c>
      <c r="M35" s="295"/>
      <c r="N35" s="295"/>
      <c r="O35" s="295"/>
      <c r="P35" s="199"/>
    </row>
    <row r="36" spans="1:16" ht="24.75" customHeight="1">
      <c r="A36" s="148"/>
      <c r="B36" s="133"/>
      <c r="C36" s="134"/>
      <c r="D36" s="127"/>
      <c r="E36" s="136"/>
      <c r="F36" s="131"/>
      <c r="G36" s="132"/>
      <c r="H36" s="132"/>
      <c r="I36" s="337"/>
      <c r="J36" s="337"/>
      <c r="K36" s="337"/>
      <c r="L36" s="366"/>
      <c r="M36" s="366"/>
      <c r="N36" s="366"/>
      <c r="O36" s="366"/>
      <c r="P36" s="197"/>
    </row>
    <row r="37" spans="1:16" s="9" customFormat="1" ht="24.75" customHeight="1">
      <c r="A37" s="199"/>
      <c r="B37" s="199"/>
      <c r="C37" s="200"/>
      <c r="D37" s="201"/>
      <c r="E37" s="201"/>
      <c r="F37" s="201"/>
      <c r="G37" s="202"/>
      <c r="H37" s="199"/>
      <c r="I37" s="199"/>
      <c r="J37" s="199"/>
      <c r="K37" s="199"/>
      <c r="L37" s="199"/>
      <c r="M37" s="199"/>
      <c r="N37" s="199"/>
      <c r="O37" s="199"/>
      <c r="P37" s="198"/>
    </row>
    <row r="38" spans="1:16" s="9" customFormat="1" ht="24.75" customHeight="1">
      <c r="A38" s="384" t="s">
        <v>158</v>
      </c>
      <c r="B38" s="384"/>
      <c r="C38" s="384"/>
      <c r="D38" s="384"/>
      <c r="E38" s="384"/>
      <c r="F38" s="384"/>
      <c r="G38" s="384"/>
      <c r="H38" s="384"/>
      <c r="I38" s="384"/>
      <c r="J38" s="384"/>
      <c r="K38" s="384"/>
      <c r="L38" s="384"/>
      <c r="M38" s="384"/>
      <c r="N38" s="384"/>
      <c r="O38" s="384"/>
      <c r="P38" s="384"/>
    </row>
    <row r="39" spans="1:16" s="17" customFormat="1" ht="24.75" customHeight="1">
      <c r="A39" s="351"/>
      <c r="B39" s="348"/>
      <c r="C39" s="348"/>
      <c r="D39" s="348"/>
      <c r="E39" s="348"/>
      <c r="F39" s="348"/>
      <c r="G39" s="348"/>
      <c r="H39" s="348"/>
      <c r="I39" s="348"/>
      <c r="J39" s="348"/>
      <c r="K39" s="380" t="s">
        <v>332</v>
      </c>
      <c r="L39" s="380"/>
      <c r="M39" s="380"/>
      <c r="N39" s="380"/>
      <c r="O39" s="380"/>
      <c r="P39" s="380"/>
    </row>
    <row r="40" spans="1:16" ht="24.75" customHeight="1">
      <c r="A40" s="184"/>
      <c r="B40" s="347" t="s">
        <v>27</v>
      </c>
      <c r="C40" s="347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</row>
    <row r="41" spans="1:16" ht="24.75" customHeight="1">
      <c r="A41" s="184"/>
      <c r="B41" s="347" t="s">
        <v>25</v>
      </c>
      <c r="C41" s="347"/>
      <c r="D41" s="353"/>
      <c r="E41" s="353"/>
      <c r="F41" s="378" t="s">
        <v>24</v>
      </c>
      <c r="G41" s="347"/>
      <c r="H41" s="347"/>
      <c r="I41" s="183" t="s">
        <v>31</v>
      </c>
      <c r="J41" s="183" t="s">
        <v>32</v>
      </c>
      <c r="K41" s="183" t="s">
        <v>33</v>
      </c>
      <c r="L41" s="183" t="s">
        <v>34</v>
      </c>
      <c r="M41" s="183" t="s">
        <v>35</v>
      </c>
      <c r="N41" s="183" t="s">
        <v>80</v>
      </c>
      <c r="O41" s="183" t="s">
        <v>111</v>
      </c>
      <c r="P41" s="183" t="s">
        <v>36</v>
      </c>
    </row>
    <row r="42" spans="1:16" ht="24.75" customHeight="1">
      <c r="A42" s="184"/>
      <c r="B42" s="348"/>
      <c r="C42" s="348"/>
      <c r="D42" s="362" t="s">
        <v>244</v>
      </c>
      <c r="E42" s="362"/>
      <c r="F42" s="358">
        <v>13</v>
      </c>
      <c r="G42" s="358"/>
      <c r="H42" s="358"/>
      <c r="I42" s="185">
        <v>13</v>
      </c>
      <c r="J42" s="185">
        <v>0</v>
      </c>
      <c r="K42" s="185">
        <v>0</v>
      </c>
      <c r="L42" s="185">
        <v>350</v>
      </c>
      <c r="M42" s="185">
        <v>127</v>
      </c>
      <c r="N42" s="186">
        <f>+L42-M42</f>
        <v>223</v>
      </c>
      <c r="O42" s="187">
        <f>+L42/M42</f>
        <v>2.7559055118110236</v>
      </c>
      <c r="P42" s="185">
        <v>65</v>
      </c>
    </row>
    <row r="43" spans="1:16" ht="24.75" customHeight="1">
      <c r="A43" s="184"/>
      <c r="B43" s="347"/>
      <c r="C43" s="347"/>
      <c r="D43" s="386" t="s">
        <v>243</v>
      </c>
      <c r="E43" s="386"/>
      <c r="F43" s="387">
        <v>13</v>
      </c>
      <c r="G43" s="387"/>
      <c r="H43" s="387"/>
      <c r="I43" s="225">
        <v>11</v>
      </c>
      <c r="J43" s="225">
        <v>0</v>
      </c>
      <c r="K43" s="225">
        <v>2</v>
      </c>
      <c r="L43" s="225">
        <v>287</v>
      </c>
      <c r="M43" s="225">
        <v>114</v>
      </c>
      <c r="N43" s="226">
        <f>+L43-M43</f>
        <v>173</v>
      </c>
      <c r="O43" s="204">
        <f>+L43/M43</f>
        <v>2.517543859649123</v>
      </c>
      <c r="P43" s="225">
        <v>59</v>
      </c>
    </row>
    <row r="44" spans="1:16" ht="24.75" customHeight="1">
      <c r="A44" s="184"/>
      <c r="B44" s="348"/>
      <c r="C44" s="348"/>
      <c r="D44" s="381" t="s">
        <v>314</v>
      </c>
      <c r="E44" s="381"/>
      <c r="F44" s="364">
        <v>12</v>
      </c>
      <c r="G44" s="364"/>
      <c r="H44" s="364"/>
      <c r="I44" s="185">
        <v>10</v>
      </c>
      <c r="J44" s="185">
        <v>0</v>
      </c>
      <c r="K44" s="185">
        <v>2</v>
      </c>
      <c r="L44" s="185">
        <v>277</v>
      </c>
      <c r="M44" s="185">
        <v>143</v>
      </c>
      <c r="N44" s="186">
        <f aca="true" t="shared" si="0" ref="N44:N50">+L44-M44</f>
        <v>134</v>
      </c>
      <c r="O44" s="187">
        <f aca="true" t="shared" si="1" ref="O44:O50">+L44/M44</f>
        <v>1.937062937062937</v>
      </c>
      <c r="P44" s="185">
        <v>52</v>
      </c>
    </row>
    <row r="45" spans="1:16" ht="24.75" customHeight="1">
      <c r="A45" s="184"/>
      <c r="B45" s="348"/>
      <c r="C45" s="348"/>
      <c r="D45" s="362" t="s">
        <v>245</v>
      </c>
      <c r="E45" s="362"/>
      <c r="F45" s="364">
        <v>13</v>
      </c>
      <c r="G45" s="364"/>
      <c r="H45" s="364"/>
      <c r="I45" s="185">
        <v>7</v>
      </c>
      <c r="J45" s="185">
        <v>0</v>
      </c>
      <c r="K45" s="185">
        <v>6</v>
      </c>
      <c r="L45" s="185">
        <v>214</v>
      </c>
      <c r="M45" s="185">
        <v>228</v>
      </c>
      <c r="N45" s="186">
        <f t="shared" si="0"/>
        <v>-14</v>
      </c>
      <c r="O45" s="187">
        <f t="shared" si="1"/>
        <v>0.9385964912280702</v>
      </c>
      <c r="P45" s="185">
        <v>38</v>
      </c>
    </row>
    <row r="46" spans="1:16" ht="24.75" customHeight="1">
      <c r="A46" s="182"/>
      <c r="B46" s="391"/>
      <c r="C46" s="392"/>
      <c r="D46" s="382" t="s">
        <v>247</v>
      </c>
      <c r="E46" s="382"/>
      <c r="F46" s="358">
        <v>14</v>
      </c>
      <c r="G46" s="358"/>
      <c r="H46" s="358"/>
      <c r="I46" s="185">
        <v>5</v>
      </c>
      <c r="J46" s="185">
        <v>0</v>
      </c>
      <c r="K46" s="185">
        <v>9</v>
      </c>
      <c r="L46" s="185">
        <v>163</v>
      </c>
      <c r="M46" s="185">
        <v>259</v>
      </c>
      <c r="N46" s="186">
        <f t="shared" si="0"/>
        <v>-96</v>
      </c>
      <c r="O46" s="187">
        <f t="shared" si="1"/>
        <v>0.6293436293436293</v>
      </c>
      <c r="P46" s="185">
        <v>28</v>
      </c>
    </row>
    <row r="47" spans="1:16" ht="24.75" customHeight="1">
      <c r="A47" s="191"/>
      <c r="B47" s="390"/>
      <c r="C47" s="390"/>
      <c r="D47" s="393" t="s">
        <v>246</v>
      </c>
      <c r="E47" s="393"/>
      <c r="F47" s="364">
        <v>14</v>
      </c>
      <c r="G47" s="364"/>
      <c r="H47" s="364"/>
      <c r="I47" s="185">
        <v>4</v>
      </c>
      <c r="J47" s="185">
        <v>0</v>
      </c>
      <c r="K47" s="185">
        <v>10</v>
      </c>
      <c r="L47" s="185">
        <v>132</v>
      </c>
      <c r="M47" s="185">
        <v>194</v>
      </c>
      <c r="N47" s="186">
        <f>+L47-M47</f>
        <v>-62</v>
      </c>
      <c r="O47" s="187">
        <f>+L47/M47</f>
        <v>0.6804123711340206</v>
      </c>
      <c r="P47" s="185" t="s">
        <v>333</v>
      </c>
    </row>
    <row r="48" spans="1:16" ht="24.75" customHeight="1">
      <c r="A48" s="182"/>
      <c r="B48" s="394"/>
      <c r="C48" s="392"/>
      <c r="D48" s="385" t="s">
        <v>249</v>
      </c>
      <c r="E48" s="385"/>
      <c r="F48" s="364">
        <v>12</v>
      </c>
      <c r="G48" s="364"/>
      <c r="H48" s="364"/>
      <c r="I48" s="185">
        <v>4</v>
      </c>
      <c r="J48" s="185">
        <v>0</v>
      </c>
      <c r="K48" s="185">
        <v>8</v>
      </c>
      <c r="L48" s="185">
        <v>107</v>
      </c>
      <c r="M48" s="185">
        <v>229</v>
      </c>
      <c r="N48" s="186">
        <f>+L48-M48</f>
        <v>-122</v>
      </c>
      <c r="O48" s="187">
        <f>+L48/M48</f>
        <v>0.4672489082969432</v>
      </c>
      <c r="P48" s="185">
        <v>23</v>
      </c>
    </row>
    <row r="49" spans="1:16" ht="24.75" customHeight="1">
      <c r="A49" s="182"/>
      <c r="B49" s="389"/>
      <c r="C49" s="357"/>
      <c r="D49" s="362" t="s">
        <v>248</v>
      </c>
      <c r="E49" s="362"/>
      <c r="F49" s="358">
        <v>12</v>
      </c>
      <c r="G49" s="358"/>
      <c r="H49" s="358"/>
      <c r="I49" s="185">
        <v>2</v>
      </c>
      <c r="J49" s="185">
        <v>0</v>
      </c>
      <c r="K49" s="185">
        <v>10</v>
      </c>
      <c r="L49" s="185">
        <v>138</v>
      </c>
      <c r="M49" s="185">
        <v>232</v>
      </c>
      <c r="N49" s="186">
        <f>+L49-M49</f>
        <v>-94</v>
      </c>
      <c r="O49" s="187">
        <f>+L49/M49</f>
        <v>0.5948275862068966</v>
      </c>
      <c r="P49" s="185">
        <v>19</v>
      </c>
    </row>
    <row r="50" spans="1:16" ht="24.75" customHeight="1">
      <c r="A50" s="182"/>
      <c r="B50" s="362"/>
      <c r="C50" s="362"/>
      <c r="D50" s="385" t="s">
        <v>250</v>
      </c>
      <c r="E50" s="385"/>
      <c r="F50" s="364">
        <v>13</v>
      </c>
      <c r="G50" s="364"/>
      <c r="H50" s="364"/>
      <c r="I50" s="196">
        <v>2</v>
      </c>
      <c r="J50" s="196">
        <v>0</v>
      </c>
      <c r="K50" s="196">
        <v>11</v>
      </c>
      <c r="L50" s="196">
        <v>63</v>
      </c>
      <c r="M50" s="196">
        <v>181</v>
      </c>
      <c r="N50" s="195">
        <f t="shared" si="0"/>
        <v>-118</v>
      </c>
      <c r="O50" s="187">
        <f t="shared" si="1"/>
        <v>0.34806629834254144</v>
      </c>
      <c r="P50" s="237" t="s">
        <v>334</v>
      </c>
    </row>
    <row r="51" spans="1:16" ht="24.75" customHeight="1">
      <c r="A51" s="191"/>
      <c r="B51" s="359"/>
      <c r="C51" s="359"/>
      <c r="D51" s="393"/>
      <c r="E51" s="393"/>
      <c r="F51" s="364"/>
      <c r="G51" s="364"/>
      <c r="H51" s="364"/>
      <c r="I51" s="185"/>
      <c r="J51" s="185"/>
      <c r="K51" s="185"/>
      <c r="L51" s="185"/>
      <c r="M51" s="185"/>
      <c r="N51" s="186"/>
      <c r="O51" s="187"/>
      <c r="P51" s="185"/>
    </row>
    <row r="52" spans="1:16" ht="24.75" customHeight="1">
      <c r="A52" s="194"/>
      <c r="B52" s="357"/>
      <c r="C52" s="357"/>
      <c r="D52" s="385"/>
      <c r="E52" s="385"/>
      <c r="F52" s="364"/>
      <c r="G52" s="364"/>
      <c r="H52" s="364"/>
      <c r="I52" s="185"/>
      <c r="J52" s="185"/>
      <c r="K52" s="185"/>
      <c r="L52" s="185"/>
      <c r="M52" s="185"/>
      <c r="N52" s="186"/>
      <c r="O52" s="187"/>
      <c r="P52" s="185"/>
    </row>
    <row r="53" spans="1:16" ht="24.75" customHeight="1">
      <c r="A53" s="194"/>
      <c r="B53" s="357"/>
      <c r="C53" s="357"/>
      <c r="D53" s="381" t="s">
        <v>124</v>
      </c>
      <c r="E53" s="396"/>
      <c r="F53" s="364"/>
      <c r="G53" s="395"/>
      <c r="H53" s="395"/>
      <c r="I53" s="195"/>
      <c r="J53" s="195"/>
      <c r="K53" s="195"/>
      <c r="L53" s="195"/>
      <c r="M53" s="195"/>
      <c r="N53" s="195"/>
      <c r="O53" s="187"/>
      <c r="P53" s="207"/>
    </row>
    <row r="54" spans="1:16" ht="24.75" customHeight="1">
      <c r="A54" s="194"/>
      <c r="B54" s="357"/>
      <c r="C54" s="357"/>
      <c r="D54" s="381"/>
      <c r="E54" s="381"/>
      <c r="F54" s="364"/>
      <c r="G54" s="364"/>
      <c r="H54" s="364"/>
      <c r="I54" s="186"/>
      <c r="J54" s="186"/>
      <c r="K54" s="186"/>
      <c r="L54" s="186"/>
      <c r="M54" s="186"/>
      <c r="N54" s="195"/>
      <c r="O54" s="187"/>
      <c r="P54" s="207"/>
    </row>
    <row r="55" ht="24.75" customHeight="1"/>
    <row r="56" ht="24.75" customHeight="1"/>
    <row r="57" ht="24.75" customHeight="1"/>
    <row r="58" ht="24.75" customHeight="1"/>
  </sheetData>
  <sheetProtection/>
  <mergeCells count="119">
    <mergeCell ref="I32:K32"/>
    <mergeCell ref="L32:O32"/>
    <mergeCell ref="I36:K36"/>
    <mergeCell ref="L36:O36"/>
    <mergeCell ref="I33:K33"/>
    <mergeCell ref="L33:O33"/>
    <mergeCell ref="I34:K34"/>
    <mergeCell ref="L34:O34"/>
    <mergeCell ref="I35:K35"/>
    <mergeCell ref="L35:O35"/>
    <mergeCell ref="I29:K29"/>
    <mergeCell ref="L29:O29"/>
    <mergeCell ref="I30:K30"/>
    <mergeCell ref="L30:O30"/>
    <mergeCell ref="I31:K31"/>
    <mergeCell ref="L31:O31"/>
    <mergeCell ref="I26:K26"/>
    <mergeCell ref="L26:O26"/>
    <mergeCell ref="I27:K27"/>
    <mergeCell ref="L27:O27"/>
    <mergeCell ref="I28:K28"/>
    <mergeCell ref="L28:O28"/>
    <mergeCell ref="I23:K23"/>
    <mergeCell ref="L23:O23"/>
    <mergeCell ref="I24:K24"/>
    <mergeCell ref="L24:O24"/>
    <mergeCell ref="I25:K25"/>
    <mergeCell ref="L25:O25"/>
    <mergeCell ref="I20:K20"/>
    <mergeCell ref="L20:O20"/>
    <mergeCell ref="I21:K21"/>
    <mergeCell ref="L21:O21"/>
    <mergeCell ref="I22:K22"/>
    <mergeCell ref="L22:O22"/>
    <mergeCell ref="I17:K17"/>
    <mergeCell ref="L17:O17"/>
    <mergeCell ref="I18:K18"/>
    <mergeCell ref="L18:O18"/>
    <mergeCell ref="I19:K19"/>
    <mergeCell ref="L19:O19"/>
    <mergeCell ref="I14:K14"/>
    <mergeCell ref="L14:O14"/>
    <mergeCell ref="I15:K15"/>
    <mergeCell ref="L15:O15"/>
    <mergeCell ref="I16:K16"/>
    <mergeCell ref="L16:O16"/>
    <mergeCell ref="I11:K11"/>
    <mergeCell ref="L11:O11"/>
    <mergeCell ref="I12:K12"/>
    <mergeCell ref="L12:O12"/>
    <mergeCell ref="I13:K13"/>
    <mergeCell ref="L13:O13"/>
    <mergeCell ref="L7:O7"/>
    <mergeCell ref="I8:K8"/>
    <mergeCell ref="L8:O8"/>
    <mergeCell ref="I9:K9"/>
    <mergeCell ref="L9:O9"/>
    <mergeCell ref="I10:K10"/>
    <mergeCell ref="L10:O10"/>
    <mergeCell ref="B41:C41"/>
    <mergeCell ref="I3:K3"/>
    <mergeCell ref="L3:O3"/>
    <mergeCell ref="I4:K4"/>
    <mergeCell ref="L4:O4"/>
    <mergeCell ref="I5:K5"/>
    <mergeCell ref="L5:O5"/>
    <mergeCell ref="I6:K6"/>
    <mergeCell ref="L6:O6"/>
    <mergeCell ref="I7:K7"/>
    <mergeCell ref="F44:H44"/>
    <mergeCell ref="F53:H53"/>
    <mergeCell ref="D53:E53"/>
    <mergeCell ref="B53:C53"/>
    <mergeCell ref="A1:O1"/>
    <mergeCell ref="A38:P38"/>
    <mergeCell ref="A39:J39"/>
    <mergeCell ref="K39:P39"/>
    <mergeCell ref="B40:C40"/>
    <mergeCell ref="D40:P40"/>
    <mergeCell ref="F48:H48"/>
    <mergeCell ref="B50:C50"/>
    <mergeCell ref="D50:E50"/>
    <mergeCell ref="F50:H50"/>
    <mergeCell ref="D49:E49"/>
    <mergeCell ref="F43:H43"/>
    <mergeCell ref="B45:C45"/>
    <mergeCell ref="D45:E45"/>
    <mergeCell ref="F45:H45"/>
    <mergeCell ref="D44:E44"/>
    <mergeCell ref="F47:H47"/>
    <mergeCell ref="B46:C46"/>
    <mergeCell ref="B54:C54"/>
    <mergeCell ref="D54:E54"/>
    <mergeCell ref="F54:H54"/>
    <mergeCell ref="B51:C51"/>
    <mergeCell ref="D51:E51"/>
    <mergeCell ref="F51:H51"/>
    <mergeCell ref="B48:C48"/>
    <mergeCell ref="D48:E48"/>
    <mergeCell ref="F2:H2"/>
    <mergeCell ref="B52:C52"/>
    <mergeCell ref="D52:E52"/>
    <mergeCell ref="F52:H52"/>
    <mergeCell ref="D46:E46"/>
    <mergeCell ref="F46:H46"/>
    <mergeCell ref="B49:C49"/>
    <mergeCell ref="F49:H49"/>
    <mergeCell ref="B47:C47"/>
    <mergeCell ref="D47:E47"/>
    <mergeCell ref="I2:K2"/>
    <mergeCell ref="L2:O2"/>
    <mergeCell ref="B42:C42"/>
    <mergeCell ref="D42:E42"/>
    <mergeCell ref="F42:H42"/>
    <mergeCell ref="B44:C44"/>
    <mergeCell ref="D41:E41"/>
    <mergeCell ref="F41:H41"/>
    <mergeCell ref="B43:C43"/>
    <mergeCell ref="D43:E43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="80" zoomScaleNormal="80" zoomScalePageLayoutView="0" workbookViewId="0" topLeftCell="A1">
      <pane ySplit="2" topLeftCell="A28" activePane="bottomLeft" state="frozen"/>
      <selection pane="topLeft" activeCell="A1" sqref="A1"/>
      <selection pane="bottomLeft" activeCell="A38" sqref="A38"/>
    </sheetView>
  </sheetViews>
  <sheetFormatPr defaultColWidth="11.421875" defaultRowHeight="12.75"/>
  <cols>
    <col min="1" max="1" width="14.28125" style="52" customWidth="1"/>
    <col min="2" max="2" width="9.8515625" style="5" customWidth="1"/>
    <col min="3" max="3" width="7.140625" style="6" customWidth="1"/>
    <col min="4" max="4" width="9.8515625" style="7" customWidth="1"/>
    <col min="5" max="5" width="30.00390625" style="6" customWidth="1"/>
    <col min="6" max="6" width="4.28125" style="5" customWidth="1"/>
    <col min="7" max="7" width="1.421875" style="39" customWidth="1"/>
    <col min="8" max="8" width="4.28125" style="5" customWidth="1"/>
    <col min="9" max="17" width="10.00390625" style="5" customWidth="1"/>
    <col min="18" max="16384" width="11.421875" style="5" customWidth="1"/>
  </cols>
  <sheetData>
    <row r="1" spans="1:16" ht="26.25">
      <c r="A1" s="341" t="s">
        <v>95</v>
      </c>
      <c r="B1" s="342"/>
      <c r="C1" s="342"/>
      <c r="D1" s="342"/>
      <c r="E1" s="342"/>
      <c r="F1" s="342"/>
      <c r="G1" s="342"/>
      <c r="H1" s="342"/>
      <c r="I1" s="342"/>
      <c r="J1" s="343"/>
      <c r="K1" s="343"/>
      <c r="L1" s="343"/>
      <c r="M1" s="343"/>
      <c r="N1" s="343"/>
      <c r="O1" s="343"/>
      <c r="P1" s="197"/>
    </row>
    <row r="2" spans="1:16" ht="24.75" customHeight="1">
      <c r="A2" s="124" t="s">
        <v>2</v>
      </c>
      <c r="B2" s="124" t="s">
        <v>3</v>
      </c>
      <c r="C2" s="125" t="s">
        <v>4</v>
      </c>
      <c r="D2" s="125" t="s">
        <v>8</v>
      </c>
      <c r="E2" s="125" t="s">
        <v>5</v>
      </c>
      <c r="F2" s="344" t="s">
        <v>7</v>
      </c>
      <c r="G2" s="344"/>
      <c r="H2" s="344"/>
      <c r="I2" s="344" t="s">
        <v>10</v>
      </c>
      <c r="J2" s="270"/>
      <c r="K2" s="270"/>
      <c r="L2" s="345" t="s">
        <v>127</v>
      </c>
      <c r="M2" s="345"/>
      <c r="N2" s="345"/>
      <c r="O2" s="345"/>
      <c r="P2" s="197"/>
    </row>
    <row r="3" spans="1:16" s="13" customFormat="1" ht="24.75" customHeight="1">
      <c r="A3" s="135" t="s">
        <v>167</v>
      </c>
      <c r="B3" s="127" t="s">
        <v>6</v>
      </c>
      <c r="C3" s="128">
        <v>0.4166666666666667</v>
      </c>
      <c r="D3" s="129">
        <v>1</v>
      </c>
      <c r="E3" s="136" t="s">
        <v>108</v>
      </c>
      <c r="F3" s="131"/>
      <c r="G3" s="127" t="s">
        <v>9</v>
      </c>
      <c r="H3" s="132" t="s">
        <v>93</v>
      </c>
      <c r="I3" s="370" t="s">
        <v>189</v>
      </c>
      <c r="J3" s="370"/>
      <c r="K3" s="370"/>
      <c r="L3" s="400" t="s">
        <v>222</v>
      </c>
      <c r="M3" s="400"/>
      <c r="N3" s="400"/>
      <c r="O3" s="400"/>
      <c r="P3" s="197"/>
    </row>
    <row r="4" spans="1:16" s="13" customFormat="1" ht="24.75" customHeight="1">
      <c r="A4" s="135" t="s">
        <v>168</v>
      </c>
      <c r="B4" s="133" t="s">
        <v>6</v>
      </c>
      <c r="C4" s="134">
        <v>0.4583333333333333</v>
      </c>
      <c r="D4" s="129">
        <v>2</v>
      </c>
      <c r="E4" s="146" t="s">
        <v>191</v>
      </c>
      <c r="F4" s="131">
        <v>11</v>
      </c>
      <c r="G4" s="132" t="s">
        <v>9</v>
      </c>
      <c r="H4" s="132">
        <v>4</v>
      </c>
      <c r="I4" s="337" t="s">
        <v>108</v>
      </c>
      <c r="J4" s="337"/>
      <c r="K4" s="337"/>
      <c r="L4" s="367"/>
      <c r="M4" s="367"/>
      <c r="N4" s="367"/>
      <c r="O4" s="367"/>
      <c r="P4" s="197"/>
    </row>
    <row r="5" spans="1:16" s="17" customFormat="1" ht="24.75" customHeight="1">
      <c r="A5" s="126" t="s">
        <v>169</v>
      </c>
      <c r="B5" s="133"/>
      <c r="C5" s="128"/>
      <c r="D5" s="129"/>
      <c r="E5" s="118" t="s">
        <v>29</v>
      </c>
      <c r="F5" s="156"/>
      <c r="G5" s="132" t="s">
        <v>9</v>
      </c>
      <c r="H5" s="132"/>
      <c r="I5" s="337"/>
      <c r="J5" s="337"/>
      <c r="K5" s="337"/>
      <c r="L5" s="366"/>
      <c r="M5" s="366"/>
      <c r="N5" s="366"/>
      <c r="O5" s="366"/>
      <c r="P5" s="199"/>
    </row>
    <row r="6" spans="1:16" s="13" customFormat="1" ht="24.75" customHeight="1">
      <c r="A6" s="135" t="s">
        <v>170</v>
      </c>
      <c r="B6" s="133" t="s">
        <v>6</v>
      </c>
      <c r="C6" s="138">
        <v>0.5</v>
      </c>
      <c r="D6" s="129">
        <v>2</v>
      </c>
      <c r="E6" s="146" t="s">
        <v>108</v>
      </c>
      <c r="F6" s="131"/>
      <c r="G6" s="132" t="s">
        <v>9</v>
      </c>
      <c r="H6" s="132" t="s">
        <v>93</v>
      </c>
      <c r="I6" s="337" t="s">
        <v>105</v>
      </c>
      <c r="J6" s="337"/>
      <c r="K6" s="337"/>
      <c r="L6" s="367" t="s">
        <v>222</v>
      </c>
      <c r="M6" s="367"/>
      <c r="N6" s="367"/>
      <c r="O6" s="367"/>
      <c r="P6" s="197"/>
    </row>
    <row r="7" spans="1:16" s="13" customFormat="1" ht="24.75" customHeight="1">
      <c r="A7" s="135" t="s">
        <v>171</v>
      </c>
      <c r="B7" s="133" t="s">
        <v>6</v>
      </c>
      <c r="C7" s="134">
        <v>0.4166666666666667</v>
      </c>
      <c r="D7" s="129">
        <v>1</v>
      </c>
      <c r="E7" s="136" t="s">
        <v>106</v>
      </c>
      <c r="F7" s="133">
        <v>23</v>
      </c>
      <c r="G7" s="132" t="s">
        <v>9</v>
      </c>
      <c r="H7" s="132">
        <v>14</v>
      </c>
      <c r="I7" s="337" t="s">
        <v>108</v>
      </c>
      <c r="J7" s="337"/>
      <c r="K7" s="337"/>
      <c r="L7" s="366"/>
      <c r="M7" s="366"/>
      <c r="N7" s="366"/>
      <c r="O7" s="366"/>
      <c r="P7" s="197"/>
    </row>
    <row r="8" spans="1:16" s="13" customFormat="1" ht="24.75" customHeight="1">
      <c r="A8" s="139" t="s">
        <v>172</v>
      </c>
      <c r="B8" s="140" t="s">
        <v>12</v>
      </c>
      <c r="C8" s="141">
        <v>0.4166666666666667</v>
      </c>
      <c r="D8" s="142" t="s">
        <v>81</v>
      </c>
      <c r="E8" s="143" t="s">
        <v>113</v>
      </c>
      <c r="F8" s="144">
        <v>41</v>
      </c>
      <c r="G8" s="145" t="s">
        <v>9</v>
      </c>
      <c r="H8" s="145">
        <v>8</v>
      </c>
      <c r="I8" s="330" t="s">
        <v>108</v>
      </c>
      <c r="J8" s="330"/>
      <c r="K8" s="330"/>
      <c r="L8" s="332" t="s">
        <v>128</v>
      </c>
      <c r="M8" s="332"/>
      <c r="N8" s="332"/>
      <c r="O8" s="332"/>
      <c r="P8" s="197"/>
    </row>
    <row r="9" spans="1:16" s="13" customFormat="1" ht="24.75" customHeight="1">
      <c r="A9" s="126" t="s">
        <v>173</v>
      </c>
      <c r="B9" s="146"/>
      <c r="C9" s="147"/>
      <c r="D9" s="127"/>
      <c r="E9" s="130" t="s">
        <v>29</v>
      </c>
      <c r="F9" s="131"/>
      <c r="G9" s="132" t="s">
        <v>9</v>
      </c>
      <c r="H9" s="132"/>
      <c r="I9" s="337"/>
      <c r="J9" s="337"/>
      <c r="K9" s="337"/>
      <c r="L9" s="367"/>
      <c r="M9" s="367"/>
      <c r="N9" s="367"/>
      <c r="O9" s="367"/>
      <c r="P9" s="197"/>
    </row>
    <row r="10" spans="1:16" s="13" customFormat="1" ht="24.75" customHeight="1">
      <c r="A10" s="148" t="s">
        <v>30</v>
      </c>
      <c r="B10" s="146"/>
      <c r="C10" s="149"/>
      <c r="D10" s="129"/>
      <c r="E10" s="130"/>
      <c r="F10" s="133"/>
      <c r="G10" s="150"/>
      <c r="H10" s="132"/>
      <c r="I10" s="337"/>
      <c r="J10" s="337"/>
      <c r="K10" s="337"/>
      <c r="L10" s="337"/>
      <c r="M10" s="337"/>
      <c r="N10" s="337"/>
      <c r="O10" s="337"/>
      <c r="P10" s="197"/>
    </row>
    <row r="11" spans="1:16" s="13" customFormat="1" ht="24.75" customHeight="1">
      <c r="A11" s="135" t="s">
        <v>136</v>
      </c>
      <c r="B11" s="133" t="s">
        <v>6</v>
      </c>
      <c r="C11" s="147" t="s">
        <v>48</v>
      </c>
      <c r="D11" s="129">
        <v>6</v>
      </c>
      <c r="E11" s="136" t="s">
        <v>108</v>
      </c>
      <c r="F11" s="131" t="s">
        <v>93</v>
      </c>
      <c r="G11" s="132" t="s">
        <v>9</v>
      </c>
      <c r="H11" s="132"/>
      <c r="I11" s="337" t="s">
        <v>107</v>
      </c>
      <c r="J11" s="337"/>
      <c r="K11" s="337"/>
      <c r="L11" s="365" t="s">
        <v>305</v>
      </c>
      <c r="M11" s="365"/>
      <c r="N11" s="365"/>
      <c r="O11" s="365"/>
      <c r="P11" s="197"/>
    </row>
    <row r="12" spans="1:16" s="17" customFormat="1" ht="24.75" customHeight="1">
      <c r="A12" s="135" t="s">
        <v>137</v>
      </c>
      <c r="B12" s="133" t="s">
        <v>6</v>
      </c>
      <c r="C12" s="138">
        <v>0.5</v>
      </c>
      <c r="D12" s="129">
        <v>1</v>
      </c>
      <c r="E12" s="136" t="s">
        <v>126</v>
      </c>
      <c r="F12" s="131">
        <v>24</v>
      </c>
      <c r="G12" s="132" t="s">
        <v>9</v>
      </c>
      <c r="H12" s="132">
        <v>3</v>
      </c>
      <c r="I12" s="337" t="s">
        <v>108</v>
      </c>
      <c r="J12" s="337"/>
      <c r="K12" s="337"/>
      <c r="L12" s="337"/>
      <c r="M12" s="337"/>
      <c r="N12" s="337"/>
      <c r="O12" s="337"/>
      <c r="P12" s="199"/>
    </row>
    <row r="13" spans="1:16" s="13" customFormat="1" ht="24.75" customHeight="1">
      <c r="A13" s="135" t="s">
        <v>138</v>
      </c>
      <c r="B13" s="133" t="s">
        <v>6</v>
      </c>
      <c r="C13" s="138">
        <v>0.375</v>
      </c>
      <c r="D13" s="129">
        <v>2</v>
      </c>
      <c r="E13" s="136" t="s">
        <v>108</v>
      </c>
      <c r="F13" s="131">
        <v>5</v>
      </c>
      <c r="G13" s="132" t="s">
        <v>9</v>
      </c>
      <c r="H13" s="132">
        <v>17</v>
      </c>
      <c r="I13" s="337" t="s">
        <v>120</v>
      </c>
      <c r="J13" s="337"/>
      <c r="K13" s="337"/>
      <c r="L13" s="373"/>
      <c r="M13" s="373"/>
      <c r="N13" s="373"/>
      <c r="O13" s="373"/>
      <c r="P13" s="197"/>
    </row>
    <row r="14" spans="1:16" s="13" customFormat="1" ht="24.75" customHeight="1">
      <c r="A14" s="139" t="s">
        <v>174</v>
      </c>
      <c r="B14" s="146"/>
      <c r="C14" s="138"/>
      <c r="D14" s="142" t="s">
        <v>94</v>
      </c>
      <c r="E14" s="152"/>
      <c r="F14" s="153"/>
      <c r="G14" s="154" t="s">
        <v>9</v>
      </c>
      <c r="H14" s="154"/>
      <c r="I14" s="330"/>
      <c r="J14" s="330"/>
      <c r="K14" s="330"/>
      <c r="L14" s="332" t="s">
        <v>87</v>
      </c>
      <c r="M14" s="332"/>
      <c r="N14" s="332"/>
      <c r="O14" s="332"/>
      <c r="P14" s="197"/>
    </row>
    <row r="15" spans="1:16" s="17" customFormat="1" ht="24.75" customHeight="1">
      <c r="A15" s="126" t="s">
        <v>141</v>
      </c>
      <c r="B15" s="133"/>
      <c r="C15" s="128"/>
      <c r="D15" s="127"/>
      <c r="E15" s="130" t="s">
        <v>29</v>
      </c>
      <c r="F15" s="133"/>
      <c r="G15" s="132" t="s">
        <v>9</v>
      </c>
      <c r="H15" s="132"/>
      <c r="I15" s="337"/>
      <c r="J15" s="337"/>
      <c r="K15" s="337"/>
      <c r="L15" s="373"/>
      <c r="M15" s="373"/>
      <c r="N15" s="373"/>
      <c r="O15" s="373"/>
      <c r="P15" s="199"/>
    </row>
    <row r="16" spans="1:16" s="17" customFormat="1" ht="24.75" customHeight="1">
      <c r="A16" s="135" t="s">
        <v>142</v>
      </c>
      <c r="B16" s="133" t="s">
        <v>6</v>
      </c>
      <c r="C16" s="128">
        <v>0.375</v>
      </c>
      <c r="D16" s="127">
        <v>2</v>
      </c>
      <c r="E16" s="136" t="s">
        <v>113</v>
      </c>
      <c r="F16" s="133" t="s">
        <v>97</v>
      </c>
      <c r="G16" s="132" t="s">
        <v>9</v>
      </c>
      <c r="H16" s="132" t="s">
        <v>97</v>
      </c>
      <c r="I16" s="337" t="s">
        <v>108</v>
      </c>
      <c r="J16" s="337"/>
      <c r="K16" s="337"/>
      <c r="L16" s="365" t="s">
        <v>229</v>
      </c>
      <c r="M16" s="365"/>
      <c r="N16" s="365"/>
      <c r="O16" s="365"/>
      <c r="P16" s="199"/>
    </row>
    <row r="17" spans="1:16" s="17" customFormat="1" ht="24.75" customHeight="1">
      <c r="A17" s="126" t="s">
        <v>143</v>
      </c>
      <c r="B17" s="133"/>
      <c r="C17" s="155"/>
      <c r="D17" s="127"/>
      <c r="E17" s="130" t="s">
        <v>29</v>
      </c>
      <c r="F17" s="133"/>
      <c r="G17" s="132"/>
      <c r="H17" s="132"/>
      <c r="I17" s="337"/>
      <c r="J17" s="337"/>
      <c r="K17" s="337"/>
      <c r="L17" s="373"/>
      <c r="M17" s="373"/>
      <c r="N17" s="373"/>
      <c r="O17" s="373"/>
      <c r="P17" s="199"/>
    </row>
    <row r="18" spans="1:16" s="9" customFormat="1" ht="24.75" customHeight="1">
      <c r="A18" s="148" t="s">
        <v>11</v>
      </c>
      <c r="B18" s="146"/>
      <c r="C18" s="149"/>
      <c r="D18" s="129"/>
      <c r="E18" s="136"/>
      <c r="F18" s="137"/>
      <c r="G18" s="150"/>
      <c r="H18" s="132"/>
      <c r="I18" s="337"/>
      <c r="J18" s="337"/>
      <c r="K18" s="337"/>
      <c r="L18" s="330"/>
      <c r="M18" s="330"/>
      <c r="N18" s="330"/>
      <c r="O18" s="330"/>
      <c r="P18" s="198"/>
    </row>
    <row r="19" spans="1:16" s="9" customFormat="1" ht="24.75" customHeight="1">
      <c r="A19" s="135" t="s">
        <v>144</v>
      </c>
      <c r="B19" s="146" t="s">
        <v>6</v>
      </c>
      <c r="C19" s="128">
        <v>0.4166666666666667</v>
      </c>
      <c r="D19" s="129">
        <v>1</v>
      </c>
      <c r="E19" s="136" t="s">
        <v>189</v>
      </c>
      <c r="F19" s="156">
        <v>29</v>
      </c>
      <c r="G19" s="132" t="s">
        <v>9</v>
      </c>
      <c r="H19" s="132">
        <v>2</v>
      </c>
      <c r="I19" s="337" t="s">
        <v>108</v>
      </c>
      <c r="J19" s="337"/>
      <c r="K19" s="337"/>
      <c r="L19" s="374"/>
      <c r="M19" s="374"/>
      <c r="N19" s="374"/>
      <c r="O19" s="374"/>
      <c r="P19" s="198"/>
    </row>
    <row r="20" spans="1:16" s="9" customFormat="1" ht="24.75" customHeight="1">
      <c r="A20" s="135" t="s">
        <v>145</v>
      </c>
      <c r="B20" s="146" t="s">
        <v>6</v>
      </c>
      <c r="C20" s="138">
        <v>0.4583333333333333</v>
      </c>
      <c r="D20" s="129">
        <v>2</v>
      </c>
      <c r="E20" s="136" t="s">
        <v>108</v>
      </c>
      <c r="F20" s="131">
        <v>11</v>
      </c>
      <c r="G20" s="132" t="s">
        <v>9</v>
      </c>
      <c r="H20" s="132">
        <v>15</v>
      </c>
      <c r="I20" s="337" t="s">
        <v>191</v>
      </c>
      <c r="J20" s="337"/>
      <c r="K20" s="337"/>
      <c r="L20" s="372"/>
      <c r="M20" s="372"/>
      <c r="N20" s="372"/>
      <c r="O20" s="372"/>
      <c r="P20" s="198"/>
    </row>
    <row r="21" spans="1:16" s="9" customFormat="1" ht="24.75" customHeight="1">
      <c r="A21" s="139" t="s">
        <v>175</v>
      </c>
      <c r="B21" s="157"/>
      <c r="C21" s="149"/>
      <c r="D21" s="142" t="s">
        <v>94</v>
      </c>
      <c r="E21" s="158"/>
      <c r="F21" s="159"/>
      <c r="G21" s="160" t="s">
        <v>9</v>
      </c>
      <c r="H21" s="160"/>
      <c r="I21" s="333"/>
      <c r="J21" s="333"/>
      <c r="K21" s="333"/>
      <c r="L21" s="335" t="s">
        <v>23</v>
      </c>
      <c r="M21" s="335"/>
      <c r="N21" s="335"/>
      <c r="O21" s="335"/>
      <c r="P21" s="198"/>
    </row>
    <row r="22" spans="1:16" s="17" customFormat="1" ht="24.75" customHeight="1">
      <c r="A22" s="135" t="s">
        <v>146</v>
      </c>
      <c r="B22" s="133" t="s">
        <v>6</v>
      </c>
      <c r="C22" s="128">
        <v>0.375</v>
      </c>
      <c r="D22" s="127">
        <v>3</v>
      </c>
      <c r="E22" s="136" t="s">
        <v>113</v>
      </c>
      <c r="F22" s="133">
        <v>25</v>
      </c>
      <c r="G22" s="132" t="s">
        <v>9</v>
      </c>
      <c r="H22" s="132">
        <v>4</v>
      </c>
      <c r="I22" s="337" t="s">
        <v>108</v>
      </c>
      <c r="J22" s="337"/>
      <c r="K22" s="337"/>
      <c r="L22" s="365" t="s">
        <v>230</v>
      </c>
      <c r="M22" s="365"/>
      <c r="N22" s="365"/>
      <c r="O22" s="365"/>
      <c r="P22" s="199"/>
    </row>
    <row r="23" spans="1:16" s="17" customFormat="1" ht="24.75" customHeight="1">
      <c r="A23" s="135" t="s">
        <v>147</v>
      </c>
      <c r="B23" s="146" t="s">
        <v>6</v>
      </c>
      <c r="C23" s="149">
        <v>0.5</v>
      </c>
      <c r="D23" s="127">
        <v>2</v>
      </c>
      <c r="E23" s="136" t="s">
        <v>105</v>
      </c>
      <c r="F23" s="131" t="s">
        <v>97</v>
      </c>
      <c r="G23" s="133" t="s">
        <v>9</v>
      </c>
      <c r="H23" s="238" t="s">
        <v>97</v>
      </c>
      <c r="I23" s="337" t="s">
        <v>108</v>
      </c>
      <c r="J23" s="337"/>
      <c r="K23" s="337"/>
      <c r="L23" s="295" t="s">
        <v>313</v>
      </c>
      <c r="M23" s="295"/>
      <c r="N23" s="295"/>
      <c r="O23" s="295"/>
      <c r="P23" s="199"/>
    </row>
    <row r="24" spans="1:16" s="9" customFormat="1" ht="24.75" customHeight="1">
      <c r="A24" s="135" t="s">
        <v>148</v>
      </c>
      <c r="B24" s="161" t="s">
        <v>6</v>
      </c>
      <c r="C24" s="138">
        <v>0.4166666666666667</v>
      </c>
      <c r="D24" s="127">
        <v>6</v>
      </c>
      <c r="E24" s="146" t="s">
        <v>108</v>
      </c>
      <c r="F24" s="131">
        <v>5</v>
      </c>
      <c r="G24" s="132" t="s">
        <v>9</v>
      </c>
      <c r="H24" s="132">
        <v>22</v>
      </c>
      <c r="I24" s="337" t="s">
        <v>106</v>
      </c>
      <c r="J24" s="337"/>
      <c r="K24" s="337"/>
      <c r="L24" s="366"/>
      <c r="M24" s="366"/>
      <c r="N24" s="366"/>
      <c r="O24" s="366"/>
      <c r="P24" s="198"/>
    </row>
    <row r="25" spans="1:16" s="9" customFormat="1" ht="24.75" customHeight="1">
      <c r="A25" s="139" t="s">
        <v>176</v>
      </c>
      <c r="B25" s="146"/>
      <c r="C25" s="138"/>
      <c r="D25" s="142" t="s">
        <v>94</v>
      </c>
      <c r="E25" s="152"/>
      <c r="F25" s="153"/>
      <c r="G25" s="154" t="s">
        <v>9</v>
      </c>
      <c r="H25" s="154"/>
      <c r="I25" s="330"/>
      <c r="J25" s="330"/>
      <c r="K25" s="330"/>
      <c r="L25" s="335" t="s">
        <v>26</v>
      </c>
      <c r="M25" s="335"/>
      <c r="N25" s="335"/>
      <c r="O25" s="335"/>
      <c r="P25" s="198"/>
    </row>
    <row r="26" spans="1:16" s="9" customFormat="1" ht="24.75" customHeight="1">
      <c r="A26" s="148" t="s">
        <v>30</v>
      </c>
      <c r="B26" s="157"/>
      <c r="C26" s="149"/>
      <c r="D26" s="142"/>
      <c r="E26" s="158"/>
      <c r="F26" s="159"/>
      <c r="G26" s="160"/>
      <c r="H26" s="160"/>
      <c r="I26" s="333"/>
      <c r="J26" s="333"/>
      <c r="K26" s="333"/>
      <c r="L26" s="335"/>
      <c r="M26" s="335"/>
      <c r="N26" s="335"/>
      <c r="O26" s="335"/>
      <c r="P26" s="198"/>
    </row>
    <row r="27" spans="1:16" s="9" customFormat="1" ht="24.75" customHeight="1">
      <c r="A27" s="126" t="s">
        <v>149</v>
      </c>
      <c r="B27" s="146"/>
      <c r="C27" s="138"/>
      <c r="D27" s="129"/>
      <c r="E27" s="130" t="s">
        <v>29</v>
      </c>
      <c r="F27" s="156"/>
      <c r="G27" s="132" t="s">
        <v>9</v>
      </c>
      <c r="H27" s="132"/>
      <c r="I27" s="337"/>
      <c r="J27" s="337"/>
      <c r="K27" s="337"/>
      <c r="L27" s="379"/>
      <c r="M27" s="379"/>
      <c r="N27" s="379"/>
      <c r="O27" s="379"/>
      <c r="P27" s="198"/>
    </row>
    <row r="28" spans="1:16" s="9" customFormat="1" ht="24.75" customHeight="1">
      <c r="A28" s="139" t="s">
        <v>150</v>
      </c>
      <c r="B28" s="146"/>
      <c r="C28" s="138"/>
      <c r="D28" s="254" t="s">
        <v>322</v>
      </c>
      <c r="E28" s="162" t="s">
        <v>324</v>
      </c>
      <c r="F28" s="153"/>
      <c r="G28" s="154" t="s">
        <v>9</v>
      </c>
      <c r="H28" s="154"/>
      <c r="I28" s="399" t="s">
        <v>325</v>
      </c>
      <c r="J28" s="330"/>
      <c r="K28" s="330"/>
      <c r="L28" s="335" t="s">
        <v>109</v>
      </c>
      <c r="M28" s="335"/>
      <c r="N28" s="335"/>
      <c r="O28" s="335"/>
      <c r="P28" s="198"/>
    </row>
    <row r="29" spans="1:16" s="9" customFormat="1" ht="24.75" customHeight="1">
      <c r="A29" s="135" t="s">
        <v>151</v>
      </c>
      <c r="B29" s="133" t="s">
        <v>6</v>
      </c>
      <c r="C29" s="163" t="s">
        <v>48</v>
      </c>
      <c r="D29" s="127">
        <v>3</v>
      </c>
      <c r="E29" s="136" t="s">
        <v>107</v>
      </c>
      <c r="F29" s="131">
        <v>8</v>
      </c>
      <c r="G29" s="132" t="s">
        <v>9</v>
      </c>
      <c r="H29" s="132">
        <v>5</v>
      </c>
      <c r="I29" s="337" t="s">
        <v>108</v>
      </c>
      <c r="J29" s="337"/>
      <c r="K29" s="337"/>
      <c r="L29" s="339"/>
      <c r="M29" s="339"/>
      <c r="N29" s="339"/>
      <c r="O29" s="339"/>
      <c r="P29" s="198"/>
    </row>
    <row r="30" spans="1:16" s="9" customFormat="1" ht="24.75" customHeight="1">
      <c r="A30" s="135" t="s">
        <v>152</v>
      </c>
      <c r="B30" s="161" t="s">
        <v>6</v>
      </c>
      <c r="C30" s="138">
        <v>0.5</v>
      </c>
      <c r="D30" s="129">
        <v>1</v>
      </c>
      <c r="E30" s="136" t="s">
        <v>108</v>
      </c>
      <c r="F30" s="131">
        <v>17</v>
      </c>
      <c r="G30" s="132" t="s">
        <v>9</v>
      </c>
      <c r="H30" s="257">
        <v>10</v>
      </c>
      <c r="I30" s="337" t="s">
        <v>126</v>
      </c>
      <c r="J30" s="337"/>
      <c r="K30" s="337"/>
      <c r="L30" s="377"/>
      <c r="M30" s="377"/>
      <c r="N30" s="377"/>
      <c r="O30" s="377"/>
      <c r="P30" s="198"/>
    </row>
    <row r="31" spans="1:16" s="9" customFormat="1" ht="24.75" customHeight="1">
      <c r="A31" s="148" t="s">
        <v>13</v>
      </c>
      <c r="B31" s="146"/>
      <c r="C31" s="138"/>
      <c r="D31" s="164"/>
      <c r="E31" s="136"/>
      <c r="F31" s="131"/>
      <c r="G31" s="132"/>
      <c r="H31" s="132"/>
      <c r="I31" s="337"/>
      <c r="J31" s="337"/>
      <c r="K31" s="337"/>
      <c r="L31" s="377"/>
      <c r="M31" s="377"/>
      <c r="N31" s="377"/>
      <c r="O31" s="377"/>
      <c r="P31" s="198"/>
    </row>
    <row r="32" spans="1:16" s="17" customFormat="1" ht="24.75" customHeight="1">
      <c r="A32" s="135" t="s">
        <v>153</v>
      </c>
      <c r="B32" s="133" t="s">
        <v>6</v>
      </c>
      <c r="C32" s="163" t="s">
        <v>48</v>
      </c>
      <c r="D32" s="127">
        <v>2</v>
      </c>
      <c r="E32" s="136" t="s">
        <v>120</v>
      </c>
      <c r="F32" s="131"/>
      <c r="G32" s="132" t="s">
        <v>9</v>
      </c>
      <c r="H32" s="132"/>
      <c r="I32" s="337" t="s">
        <v>108</v>
      </c>
      <c r="J32" s="337"/>
      <c r="K32" s="337"/>
      <c r="L32" s="339"/>
      <c r="M32" s="339"/>
      <c r="N32" s="339"/>
      <c r="O32" s="339"/>
      <c r="P32" s="199"/>
    </row>
    <row r="33" spans="1:16" s="17" customFormat="1" ht="24.75" customHeight="1">
      <c r="A33" s="126" t="s">
        <v>154</v>
      </c>
      <c r="B33" s="133"/>
      <c r="C33" s="163"/>
      <c r="D33" s="127"/>
      <c r="E33" s="130" t="s">
        <v>29</v>
      </c>
      <c r="F33" s="131"/>
      <c r="G33" s="132" t="s">
        <v>9</v>
      </c>
      <c r="H33" s="132"/>
      <c r="I33" s="337"/>
      <c r="J33" s="337"/>
      <c r="K33" s="337"/>
      <c r="L33" s="339"/>
      <c r="M33" s="339"/>
      <c r="N33" s="339"/>
      <c r="O33" s="339"/>
      <c r="P33" s="199"/>
    </row>
    <row r="34" spans="1:16" s="17" customFormat="1" ht="24.75" customHeight="1">
      <c r="A34" s="135" t="s">
        <v>155</v>
      </c>
      <c r="B34" s="161" t="s">
        <v>6</v>
      </c>
      <c r="C34" s="163" t="s">
        <v>48</v>
      </c>
      <c r="D34" s="129">
        <v>2</v>
      </c>
      <c r="E34" s="136" t="s">
        <v>108</v>
      </c>
      <c r="F34" s="131"/>
      <c r="G34" s="132" t="s">
        <v>9</v>
      </c>
      <c r="H34" s="132"/>
      <c r="I34" s="337" t="s">
        <v>113</v>
      </c>
      <c r="J34" s="337"/>
      <c r="K34" s="337"/>
      <c r="L34" s="337"/>
      <c r="M34" s="337"/>
      <c r="N34" s="337"/>
      <c r="O34" s="337"/>
      <c r="P34" s="199"/>
    </row>
    <row r="35" spans="1:16" s="17" customFormat="1" ht="24.75" customHeight="1">
      <c r="A35" s="135" t="s">
        <v>177</v>
      </c>
      <c r="B35" s="146" t="s">
        <v>6</v>
      </c>
      <c r="C35" s="149">
        <v>0.5</v>
      </c>
      <c r="D35" s="250">
        <v>6</v>
      </c>
      <c r="E35" s="136" t="s">
        <v>105</v>
      </c>
      <c r="F35" s="131"/>
      <c r="G35" s="248" t="s">
        <v>9</v>
      </c>
      <c r="H35" s="249"/>
      <c r="I35" s="337" t="s">
        <v>108</v>
      </c>
      <c r="J35" s="337"/>
      <c r="K35" s="337"/>
      <c r="L35" s="295" t="s">
        <v>317</v>
      </c>
      <c r="M35" s="295"/>
      <c r="N35" s="295"/>
      <c r="O35" s="295"/>
      <c r="P35" s="199"/>
    </row>
    <row r="36" spans="1:16" ht="24.75" customHeight="1">
      <c r="A36" s="148"/>
      <c r="B36" s="133"/>
      <c r="C36" s="134"/>
      <c r="D36" s="127"/>
      <c r="E36" s="136"/>
      <c r="F36" s="131"/>
      <c r="G36" s="132"/>
      <c r="H36" s="132"/>
      <c r="I36" s="337"/>
      <c r="J36" s="337"/>
      <c r="K36" s="337"/>
      <c r="L36" s="366"/>
      <c r="M36" s="366"/>
      <c r="N36" s="366"/>
      <c r="O36" s="366"/>
      <c r="P36" s="197"/>
    </row>
    <row r="37" spans="1:16" ht="24.75" customHeight="1">
      <c r="A37" s="126"/>
      <c r="B37" s="165"/>
      <c r="C37" s="166"/>
      <c r="D37" s="124"/>
      <c r="E37" s="130"/>
      <c r="F37" s="131"/>
      <c r="G37" s="132"/>
      <c r="H37" s="132"/>
      <c r="I37" s="337"/>
      <c r="J37" s="337"/>
      <c r="K37" s="337"/>
      <c r="L37" s="339"/>
      <c r="M37" s="339"/>
      <c r="N37" s="339"/>
      <c r="O37" s="339"/>
      <c r="P37" s="197"/>
    </row>
    <row r="38" spans="1:16" ht="24.75" customHeight="1">
      <c r="A38" s="135"/>
      <c r="B38" s="146"/>
      <c r="C38" s="138"/>
      <c r="D38" s="127"/>
      <c r="E38" s="136"/>
      <c r="F38" s="131"/>
      <c r="G38" s="133" t="s">
        <v>9</v>
      </c>
      <c r="H38" s="132"/>
      <c r="I38" s="337"/>
      <c r="J38" s="369"/>
      <c r="K38" s="369"/>
      <c r="L38" s="367"/>
      <c r="M38" s="367"/>
      <c r="N38" s="367"/>
      <c r="O38" s="367"/>
      <c r="P38" s="197"/>
    </row>
    <row r="39" spans="1:16" s="9" customFormat="1" ht="24.75" customHeight="1">
      <c r="A39" s="199"/>
      <c r="B39" s="199"/>
      <c r="C39" s="200"/>
      <c r="D39" s="201"/>
      <c r="E39" s="201"/>
      <c r="F39" s="201"/>
      <c r="G39" s="202"/>
      <c r="H39" s="199"/>
      <c r="I39" s="199"/>
      <c r="J39" s="199"/>
      <c r="K39" s="199"/>
      <c r="L39" s="199"/>
      <c r="M39" s="199"/>
      <c r="N39" s="199"/>
      <c r="O39" s="199"/>
      <c r="P39" s="198"/>
    </row>
    <row r="40" spans="1:16" s="9" customFormat="1" ht="24.75" customHeight="1">
      <c r="A40" s="384" t="s">
        <v>158</v>
      </c>
      <c r="B40" s="384"/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</row>
    <row r="41" spans="1:16" s="17" customFormat="1" ht="24.75" customHeight="1">
      <c r="A41" s="351"/>
      <c r="B41" s="348"/>
      <c r="C41" s="348"/>
      <c r="D41" s="348"/>
      <c r="E41" s="348"/>
      <c r="F41" s="348"/>
      <c r="G41" s="348"/>
      <c r="H41" s="348"/>
      <c r="I41" s="348"/>
      <c r="J41" s="348"/>
      <c r="K41" s="380" t="s">
        <v>332</v>
      </c>
      <c r="L41" s="380"/>
      <c r="M41" s="380"/>
      <c r="N41" s="380"/>
      <c r="O41" s="380"/>
      <c r="P41" s="380"/>
    </row>
    <row r="42" spans="1:16" ht="24.75" customHeight="1">
      <c r="A42" s="261"/>
      <c r="B42" s="347" t="s">
        <v>27</v>
      </c>
      <c r="C42" s="347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</row>
    <row r="43" spans="1:16" ht="24.75" customHeight="1">
      <c r="A43" s="261"/>
      <c r="B43" s="347" t="s">
        <v>25</v>
      </c>
      <c r="C43" s="347"/>
      <c r="D43" s="353"/>
      <c r="E43" s="353"/>
      <c r="F43" s="378" t="s">
        <v>24</v>
      </c>
      <c r="G43" s="347"/>
      <c r="H43" s="347"/>
      <c r="I43" s="259" t="s">
        <v>31</v>
      </c>
      <c r="J43" s="259" t="s">
        <v>32</v>
      </c>
      <c r="K43" s="259" t="s">
        <v>33</v>
      </c>
      <c r="L43" s="259" t="s">
        <v>34</v>
      </c>
      <c r="M43" s="259" t="s">
        <v>35</v>
      </c>
      <c r="N43" s="259" t="s">
        <v>80</v>
      </c>
      <c r="O43" s="259" t="s">
        <v>111</v>
      </c>
      <c r="P43" s="259" t="s">
        <v>36</v>
      </c>
    </row>
    <row r="44" spans="1:16" ht="24.75" customHeight="1">
      <c r="A44" s="261"/>
      <c r="B44" s="348"/>
      <c r="C44" s="348"/>
      <c r="D44" s="362" t="s">
        <v>244</v>
      </c>
      <c r="E44" s="362"/>
      <c r="F44" s="358">
        <v>13</v>
      </c>
      <c r="G44" s="358"/>
      <c r="H44" s="358"/>
      <c r="I44" s="185">
        <v>13</v>
      </c>
      <c r="J44" s="185">
        <v>0</v>
      </c>
      <c r="K44" s="185">
        <v>0</v>
      </c>
      <c r="L44" s="185">
        <v>350</v>
      </c>
      <c r="M44" s="185">
        <v>127</v>
      </c>
      <c r="N44" s="186">
        <f>+L44-M44</f>
        <v>223</v>
      </c>
      <c r="O44" s="187">
        <f>+L44/M44</f>
        <v>2.7559055118110236</v>
      </c>
      <c r="P44" s="185">
        <v>65</v>
      </c>
    </row>
    <row r="45" spans="1:16" ht="24.75" customHeight="1">
      <c r="A45" s="261"/>
      <c r="B45" s="347"/>
      <c r="C45" s="347"/>
      <c r="D45" s="362" t="s">
        <v>243</v>
      </c>
      <c r="E45" s="362"/>
      <c r="F45" s="358">
        <v>13</v>
      </c>
      <c r="G45" s="358"/>
      <c r="H45" s="358"/>
      <c r="I45" s="260">
        <v>11</v>
      </c>
      <c r="J45" s="260">
        <v>0</v>
      </c>
      <c r="K45" s="260">
        <v>2</v>
      </c>
      <c r="L45" s="260">
        <v>287</v>
      </c>
      <c r="M45" s="260">
        <v>114</v>
      </c>
      <c r="N45" s="258">
        <f>+L45-M45</f>
        <v>173</v>
      </c>
      <c r="O45" s="187">
        <f>+L45/M45</f>
        <v>2.517543859649123</v>
      </c>
      <c r="P45" s="260">
        <v>59</v>
      </c>
    </row>
    <row r="46" spans="1:16" ht="24.75" customHeight="1">
      <c r="A46" s="261"/>
      <c r="B46" s="348"/>
      <c r="C46" s="348"/>
      <c r="D46" s="381" t="s">
        <v>314</v>
      </c>
      <c r="E46" s="381"/>
      <c r="F46" s="364">
        <v>12</v>
      </c>
      <c r="G46" s="364"/>
      <c r="H46" s="364"/>
      <c r="I46" s="185">
        <v>10</v>
      </c>
      <c r="J46" s="185">
        <v>0</v>
      </c>
      <c r="K46" s="185">
        <v>2</v>
      </c>
      <c r="L46" s="185">
        <v>277</v>
      </c>
      <c r="M46" s="185">
        <v>143</v>
      </c>
      <c r="N46" s="186">
        <f aca="true" t="shared" si="0" ref="N46:N52">+L46-M46</f>
        <v>134</v>
      </c>
      <c r="O46" s="187">
        <f aca="true" t="shared" si="1" ref="O46:O52">+L46/M46</f>
        <v>1.937062937062937</v>
      </c>
      <c r="P46" s="185">
        <v>52</v>
      </c>
    </row>
    <row r="47" spans="1:16" ht="24.75" customHeight="1">
      <c r="A47" s="261"/>
      <c r="B47" s="348"/>
      <c r="C47" s="348"/>
      <c r="D47" s="362" t="s">
        <v>245</v>
      </c>
      <c r="E47" s="362"/>
      <c r="F47" s="364">
        <v>13</v>
      </c>
      <c r="G47" s="364"/>
      <c r="H47" s="364"/>
      <c r="I47" s="185">
        <v>7</v>
      </c>
      <c r="J47" s="185">
        <v>0</v>
      </c>
      <c r="K47" s="185">
        <v>6</v>
      </c>
      <c r="L47" s="185">
        <v>214</v>
      </c>
      <c r="M47" s="185">
        <v>228</v>
      </c>
      <c r="N47" s="186">
        <f t="shared" si="0"/>
        <v>-14</v>
      </c>
      <c r="O47" s="187">
        <f t="shared" si="1"/>
        <v>0.9385964912280702</v>
      </c>
      <c r="P47" s="185">
        <v>38</v>
      </c>
    </row>
    <row r="48" spans="1:16" ht="24.75" customHeight="1">
      <c r="A48" s="182"/>
      <c r="B48" s="391"/>
      <c r="C48" s="392"/>
      <c r="D48" s="382" t="s">
        <v>247</v>
      </c>
      <c r="E48" s="382"/>
      <c r="F48" s="358">
        <v>14</v>
      </c>
      <c r="G48" s="358"/>
      <c r="H48" s="358"/>
      <c r="I48" s="185">
        <v>5</v>
      </c>
      <c r="J48" s="185">
        <v>0</v>
      </c>
      <c r="K48" s="185">
        <v>9</v>
      </c>
      <c r="L48" s="185">
        <v>163</v>
      </c>
      <c r="M48" s="185">
        <v>259</v>
      </c>
      <c r="N48" s="186">
        <f t="shared" si="0"/>
        <v>-96</v>
      </c>
      <c r="O48" s="187">
        <f t="shared" si="1"/>
        <v>0.6293436293436293</v>
      </c>
      <c r="P48" s="185">
        <v>28</v>
      </c>
    </row>
    <row r="49" spans="1:16" ht="24.75" customHeight="1">
      <c r="A49" s="191"/>
      <c r="B49" s="390"/>
      <c r="C49" s="390"/>
      <c r="D49" s="393" t="s">
        <v>246</v>
      </c>
      <c r="E49" s="393"/>
      <c r="F49" s="364">
        <v>14</v>
      </c>
      <c r="G49" s="364"/>
      <c r="H49" s="364"/>
      <c r="I49" s="185">
        <v>4</v>
      </c>
      <c r="J49" s="185">
        <v>0</v>
      </c>
      <c r="K49" s="185">
        <v>10</v>
      </c>
      <c r="L49" s="185">
        <v>132</v>
      </c>
      <c r="M49" s="185">
        <v>194</v>
      </c>
      <c r="N49" s="186">
        <f>+L49-M49</f>
        <v>-62</v>
      </c>
      <c r="O49" s="187">
        <f>+L49/M49</f>
        <v>0.6804123711340206</v>
      </c>
      <c r="P49" s="185" t="s">
        <v>333</v>
      </c>
    </row>
    <row r="50" spans="1:16" ht="24.75" customHeight="1">
      <c r="A50" s="182"/>
      <c r="B50" s="394"/>
      <c r="C50" s="392"/>
      <c r="D50" s="385" t="s">
        <v>249</v>
      </c>
      <c r="E50" s="385"/>
      <c r="F50" s="364">
        <v>12</v>
      </c>
      <c r="G50" s="364"/>
      <c r="H50" s="364"/>
      <c r="I50" s="185">
        <v>4</v>
      </c>
      <c r="J50" s="185">
        <v>0</v>
      </c>
      <c r="K50" s="185">
        <v>8</v>
      </c>
      <c r="L50" s="185">
        <v>107</v>
      </c>
      <c r="M50" s="185">
        <v>229</v>
      </c>
      <c r="N50" s="186">
        <f>+L50-M50</f>
        <v>-122</v>
      </c>
      <c r="O50" s="187">
        <f>+L50/M50</f>
        <v>0.4672489082969432</v>
      </c>
      <c r="P50" s="185">
        <v>23</v>
      </c>
    </row>
    <row r="51" spans="1:16" ht="24.75" customHeight="1">
      <c r="A51" s="182"/>
      <c r="B51" s="389"/>
      <c r="C51" s="357"/>
      <c r="D51" s="362" t="s">
        <v>248</v>
      </c>
      <c r="E51" s="362"/>
      <c r="F51" s="358">
        <v>12</v>
      </c>
      <c r="G51" s="358"/>
      <c r="H51" s="358"/>
      <c r="I51" s="185">
        <v>2</v>
      </c>
      <c r="J51" s="185">
        <v>0</v>
      </c>
      <c r="K51" s="185">
        <v>10</v>
      </c>
      <c r="L51" s="185">
        <v>138</v>
      </c>
      <c r="M51" s="185">
        <v>232</v>
      </c>
      <c r="N51" s="186">
        <f>+L51-M51</f>
        <v>-94</v>
      </c>
      <c r="O51" s="187">
        <f>+L51/M51</f>
        <v>0.5948275862068966</v>
      </c>
      <c r="P51" s="185">
        <v>19</v>
      </c>
    </row>
    <row r="52" spans="1:16" ht="24.75" customHeight="1">
      <c r="A52" s="182"/>
      <c r="B52" s="362"/>
      <c r="C52" s="362"/>
      <c r="D52" s="398" t="s">
        <v>250</v>
      </c>
      <c r="E52" s="398"/>
      <c r="F52" s="356">
        <v>13</v>
      </c>
      <c r="G52" s="356"/>
      <c r="H52" s="356"/>
      <c r="I52" s="263">
        <v>2</v>
      </c>
      <c r="J52" s="263">
        <v>0</v>
      </c>
      <c r="K52" s="263">
        <v>11</v>
      </c>
      <c r="L52" s="263">
        <v>63</v>
      </c>
      <c r="M52" s="263">
        <v>181</v>
      </c>
      <c r="N52" s="265">
        <f t="shared" si="0"/>
        <v>-118</v>
      </c>
      <c r="O52" s="204">
        <f t="shared" si="1"/>
        <v>0.34806629834254144</v>
      </c>
      <c r="P52" s="263" t="s">
        <v>334</v>
      </c>
    </row>
    <row r="53" spans="1:16" ht="24.75" customHeight="1">
      <c r="A53" s="191"/>
      <c r="B53" s="359"/>
      <c r="C53" s="359"/>
      <c r="D53" s="393"/>
      <c r="E53" s="393"/>
      <c r="F53" s="364"/>
      <c r="G53" s="364"/>
      <c r="H53" s="364"/>
      <c r="I53" s="185"/>
      <c r="J53" s="185"/>
      <c r="K53" s="185"/>
      <c r="L53" s="185"/>
      <c r="M53" s="185"/>
      <c r="N53" s="186"/>
      <c r="O53" s="187"/>
      <c r="P53" s="185"/>
    </row>
    <row r="54" spans="1:16" ht="24.75" customHeight="1">
      <c r="A54" s="194"/>
      <c r="B54" s="357"/>
      <c r="C54" s="357"/>
      <c r="D54" s="385"/>
      <c r="E54" s="385"/>
      <c r="F54" s="364"/>
      <c r="G54" s="364"/>
      <c r="H54" s="364"/>
      <c r="I54" s="185"/>
      <c r="J54" s="185"/>
      <c r="K54" s="185"/>
      <c r="L54" s="185"/>
      <c r="M54" s="185"/>
      <c r="N54" s="186"/>
      <c r="O54" s="187"/>
      <c r="P54" s="185"/>
    </row>
    <row r="55" spans="1:16" ht="24.75" customHeight="1">
      <c r="A55" s="194"/>
      <c r="B55" s="357"/>
      <c r="C55" s="357"/>
      <c r="D55" s="381" t="s">
        <v>124</v>
      </c>
      <c r="E55" s="396"/>
      <c r="F55" s="364"/>
      <c r="G55" s="395"/>
      <c r="H55" s="395"/>
      <c r="I55" s="258"/>
      <c r="J55" s="258"/>
      <c r="K55" s="258"/>
      <c r="L55" s="258"/>
      <c r="M55" s="258"/>
      <c r="N55" s="258"/>
      <c r="O55" s="187"/>
      <c r="P55" s="266"/>
    </row>
    <row r="56" spans="1:16" ht="24.75" customHeight="1">
      <c r="A56" s="194"/>
      <c r="B56" s="357"/>
      <c r="C56" s="357"/>
      <c r="D56" s="381"/>
      <c r="E56" s="381"/>
      <c r="F56" s="364"/>
      <c r="G56" s="364"/>
      <c r="H56" s="364"/>
      <c r="I56" s="186"/>
      <c r="J56" s="186"/>
      <c r="K56" s="186"/>
      <c r="L56" s="186"/>
      <c r="M56" s="186"/>
      <c r="N56" s="258"/>
      <c r="O56" s="187"/>
      <c r="P56" s="266"/>
    </row>
    <row r="57" ht="24.75" customHeight="1"/>
    <row r="58" ht="24.75" customHeight="1"/>
    <row r="59" ht="24.75" customHeight="1"/>
  </sheetData>
  <sheetProtection/>
  <mergeCells count="123">
    <mergeCell ref="B56:C56"/>
    <mergeCell ref="D56:E56"/>
    <mergeCell ref="F56:H56"/>
    <mergeCell ref="B55:C55"/>
    <mergeCell ref="D55:E55"/>
    <mergeCell ref="F55:H55"/>
    <mergeCell ref="B54:C54"/>
    <mergeCell ref="D54:E54"/>
    <mergeCell ref="F54:H54"/>
    <mergeCell ref="A1:O1"/>
    <mergeCell ref="I3:K3"/>
    <mergeCell ref="L3:O3"/>
    <mergeCell ref="F2:H2"/>
    <mergeCell ref="I2:K2"/>
    <mergeCell ref="L2:O2"/>
    <mergeCell ref="I4:K4"/>
    <mergeCell ref="L4:O4"/>
    <mergeCell ref="I5:K5"/>
    <mergeCell ref="L5:O5"/>
    <mergeCell ref="I6:K6"/>
    <mergeCell ref="L6:O6"/>
    <mergeCell ref="I7:K7"/>
    <mergeCell ref="L7:O7"/>
    <mergeCell ref="I8:K8"/>
    <mergeCell ref="L8:O8"/>
    <mergeCell ref="I9:K9"/>
    <mergeCell ref="L9:O9"/>
    <mergeCell ref="I10:K10"/>
    <mergeCell ref="L10:O10"/>
    <mergeCell ref="I11:K11"/>
    <mergeCell ref="L11:O11"/>
    <mergeCell ref="I12:K12"/>
    <mergeCell ref="L12:O12"/>
    <mergeCell ref="I13:K13"/>
    <mergeCell ref="L13:O13"/>
    <mergeCell ref="I15:K15"/>
    <mergeCell ref="L15:O15"/>
    <mergeCell ref="I16:K16"/>
    <mergeCell ref="L16:O16"/>
    <mergeCell ref="I14:K14"/>
    <mergeCell ref="L14:O14"/>
    <mergeCell ref="I17:K17"/>
    <mergeCell ref="L17:O17"/>
    <mergeCell ref="I18:K18"/>
    <mergeCell ref="L18:O18"/>
    <mergeCell ref="I19:K19"/>
    <mergeCell ref="L19:O19"/>
    <mergeCell ref="I20:K20"/>
    <mergeCell ref="L20:O20"/>
    <mergeCell ref="I21:K21"/>
    <mergeCell ref="L21:O21"/>
    <mergeCell ref="I22:K22"/>
    <mergeCell ref="L22:O22"/>
    <mergeCell ref="I24:K24"/>
    <mergeCell ref="L24:O24"/>
    <mergeCell ref="I23:K23"/>
    <mergeCell ref="L23:O23"/>
    <mergeCell ref="I25:K25"/>
    <mergeCell ref="L25:O25"/>
    <mergeCell ref="I26:K26"/>
    <mergeCell ref="L26:O26"/>
    <mergeCell ref="I27:K27"/>
    <mergeCell ref="L27:O27"/>
    <mergeCell ref="I28:K28"/>
    <mergeCell ref="L28:O28"/>
    <mergeCell ref="I29:K29"/>
    <mergeCell ref="L29:O29"/>
    <mergeCell ref="I30:K30"/>
    <mergeCell ref="L30:O30"/>
    <mergeCell ref="I31:K31"/>
    <mergeCell ref="L31:O31"/>
    <mergeCell ref="I32:K32"/>
    <mergeCell ref="L32:O32"/>
    <mergeCell ref="I35:K35"/>
    <mergeCell ref="L35:O35"/>
    <mergeCell ref="I33:K33"/>
    <mergeCell ref="L33:O33"/>
    <mergeCell ref="I34:K34"/>
    <mergeCell ref="L34:O34"/>
    <mergeCell ref="I36:K36"/>
    <mergeCell ref="L36:O36"/>
    <mergeCell ref="I37:K37"/>
    <mergeCell ref="L37:O37"/>
    <mergeCell ref="I38:K38"/>
    <mergeCell ref="L38:O38"/>
    <mergeCell ref="A40:P40"/>
    <mergeCell ref="A41:J41"/>
    <mergeCell ref="K41:P41"/>
    <mergeCell ref="B42:C42"/>
    <mergeCell ref="D42:P42"/>
    <mergeCell ref="B43:C43"/>
    <mergeCell ref="D43:E43"/>
    <mergeCell ref="F43:H43"/>
    <mergeCell ref="B44:C44"/>
    <mergeCell ref="D44:E44"/>
    <mergeCell ref="F44:H44"/>
    <mergeCell ref="B45:C45"/>
    <mergeCell ref="D45:E45"/>
    <mergeCell ref="F45:H45"/>
    <mergeCell ref="B46:C46"/>
    <mergeCell ref="D46:E46"/>
    <mergeCell ref="F46:H46"/>
    <mergeCell ref="B47:C47"/>
    <mergeCell ref="D47:E47"/>
    <mergeCell ref="F47:H47"/>
    <mergeCell ref="B48:C48"/>
    <mergeCell ref="D48:E48"/>
    <mergeCell ref="F48:H48"/>
    <mergeCell ref="B49:C49"/>
    <mergeCell ref="D49:E49"/>
    <mergeCell ref="F49:H49"/>
    <mergeCell ref="B50:C50"/>
    <mergeCell ref="D50:E50"/>
    <mergeCell ref="F50:H50"/>
    <mergeCell ref="B51:C51"/>
    <mergeCell ref="D51:E51"/>
    <mergeCell ref="F51:H51"/>
    <mergeCell ref="B52:C52"/>
    <mergeCell ref="D52:E52"/>
    <mergeCell ref="F52:H52"/>
    <mergeCell ref="B53:C53"/>
    <mergeCell ref="D53:E53"/>
    <mergeCell ref="F53:H53"/>
  </mergeCells>
  <printOptions/>
  <pageMargins left="0.35433070866141736" right="0.35433070866141736" top="0.1968503937007874" bottom="0.1968503937007874" header="0.5118110236220472" footer="0.5118110236220472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Harris</dc:creator>
  <cp:keywords/>
  <dc:description/>
  <cp:lastModifiedBy>Mary Martin</cp:lastModifiedBy>
  <cp:lastPrinted>2015-03-18T15:51:48Z</cp:lastPrinted>
  <dcterms:created xsi:type="dcterms:W3CDTF">2002-09-11T18:47:24Z</dcterms:created>
  <dcterms:modified xsi:type="dcterms:W3CDTF">2015-04-16T10:40:08Z</dcterms:modified>
  <cp:category/>
  <cp:version/>
  <cp:contentType/>
  <cp:contentStatus/>
</cp:coreProperties>
</file>